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<sst xmlns="http://schemas.openxmlformats.org/spreadsheetml/2006/main" count="36" uniqueCount="18">
  <si>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</si>
  <si>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아르바이트 근무시간표</t>
  </si>
  <si>
    <t xml:space="preserve">성명</t>
  </si>
  <si>
    <t xml:space="preserve">달</t>
  </si>
  <si>
    <t xml:space="preserve">시급</t>
  </si>
  <si>
    <t xml:space="preserve">날짜</t>
  </si>
  <si>
    <t xml:space="preserve">시작</t>
  </si>
  <si>
    <t xml:space="preserve">끝</t>
  </si>
  <si>
    <r>
      <rPr>
        <b val="true"/>
        <sz val="9"/>
        <rFont val="Noto Sans CJK SC"/>
        <family val="2"/>
      </rPr>
      <t xml:space="preserve">휴게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시간</t>
    </r>
    <r>
      <rPr>
        <b val="true"/>
        <sz val="9"/>
        <rFont val="Malgun Gothic"/>
        <family val="0"/>
        <charset val="1"/>
      </rPr>
      <t xml:space="preserve">)</t>
    </r>
  </si>
  <si>
    <t xml:space="preserve">근로시간</t>
  </si>
  <si>
    <r>
      <rPr>
        <b val="true"/>
        <sz val="9"/>
        <rFont val="Noto Sans CJK SC"/>
        <family val="2"/>
      </rPr>
      <t xml:space="preserve">일당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</si>
  <si>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t xml:space="preserve">비고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</si>
  <si>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</si>
  <si>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</si>
  <si>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</si>
  <si>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</si>
  <si>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시급은 그해 최저임금 이상이어야 해요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</si>
  <si>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1</t>
    </r>
    <r>
      <rPr>
        <sz val="9"/>
        <color rgb="FF595959"/>
        <rFont val="Noto Sans CJK SC"/>
        <family val="2"/>
      </rPr>
      <t xml:space="preserve">주 </t>
    </r>
    <r>
      <rPr>
        <sz val="9"/>
        <color rgb="FF595959"/>
        <rFont val="Malgun Gothic"/>
        <family val="0"/>
        <charset val="1"/>
      </rPr>
      <t xml:space="preserve">15</t>
    </r>
    <r>
      <rPr>
        <sz val="9"/>
        <color rgb="FF595959"/>
        <rFont val="Noto Sans CJK SC"/>
        <family val="2"/>
      </rPr>
      <t xml:space="preserve">시간 이상 일하면 주휴수당이 따로 생겨요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이 표의 일당에는 주휴수당이 들어 있지 않아요</t>
    </r>
    <r>
      <rPr>
        <sz val="9"/>
        <color rgb="FF595959"/>
        <rFont val="Malgun Gothic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</si>
</sst>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;&quot;&quot;"/>
    <numFmt numFmtId="166" formatCode="yyyy\-mm\-dd"/>
    <numFmt numFmtId="167" formatCode="hh:mm"/>
    <numFmt numFmtId="168" formatCode="#,##0.0;\-#,##0.0;&quot;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4" min="2" style="0" width="9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  <c r="F4" s="4"/>
      <c r="G4" s="4"/>
    </row>
    <row r="5" customFormat="false" ht="15" hidden="false" customHeight="false" outlineLevel="0" collapsed="false">
      <c r="A5" s="3" t="s">
        <v>4</v>
      </c>
      <c r="B5" s="5"/>
      <c r="C5" s="5"/>
    </row>
    <row r="7" customFormat="false" ht="30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customFormat="false" ht="15" hidden="false" customHeight="false" outlineLevel="0" collapsed="false">
      <c r="A8" s="7"/>
      <c r="B8" s="8"/>
      <c r="C8" s="8"/>
      <c r="D8" s="9"/>
      <c r="E8" s="10" t="str">
        <f aca="false">IF(AND(ISNUMBER(B8),ISNUMBER(C8)),(C8-B8)*24-N(D8),"")</f>
        <v/>
      </c>
      <c r="F8" s="11" t="str">
        <f aca="false">IF(AND(ISNUMBER(E8),ISNUMBER($B$5)),ROUND(E8*$B$5,0),"")</f>
        <v/>
      </c>
      <c r="G8" s="4"/>
    </row>
    <row r="9" customFormat="false" ht="15" hidden="false" customHeight="false" outlineLevel="0" collapsed="false">
      <c r="A9" s="7"/>
      <c r="B9" s="8"/>
      <c r="C9" s="8"/>
      <c r="D9" s="9"/>
      <c r="E9" s="10" t="str">
        <f aca="false">IF(AND(ISNUMBER(B9),ISNUMBER(C9)),(C9-B9)*24-N(D9),"")</f>
        <v/>
      </c>
      <c r="F9" s="11" t="str">
        <f aca="false">IF(AND(ISNUMBER(E9),ISNUMBER($B$5)),ROUND(E9*$B$5,0),"")</f>
        <v/>
      </c>
      <c r="G9" s="4"/>
    </row>
    <row r="10" customFormat="false" ht="15" hidden="false" customHeight="false" outlineLevel="0" collapsed="false">
      <c r="A10" s="7"/>
      <c r="B10" s="8"/>
      <c r="C10" s="8"/>
      <c r="D10" s="9"/>
      <c r="E10" s="10" t="str">
        <f aca="false">IF(AND(ISNUMBER(B10),ISNUMBER(C10)),(C10-B10)*24-N(D10),"")</f>
        <v/>
      </c>
      <c r="F10" s="11" t="str">
        <f aca="false">IF(AND(ISNUMBER(E10),ISNUMBER($B$5)),ROUND(E10*$B$5,0),"")</f>
        <v/>
      </c>
      <c r="G10" s="4"/>
    </row>
    <row r="11" customFormat="false" ht="15" hidden="false" customHeight="false" outlineLevel="0" collapsed="false">
      <c r="A11" s="7"/>
      <c r="B11" s="8"/>
      <c r="C11" s="8"/>
      <c r="D11" s="9"/>
      <c r="E11" s="10" t="str">
        <f aca="false">IF(AND(ISNUMBER(B11),ISNUMBER(C11)),(C11-B11)*24-N(D11),"")</f>
        <v/>
      </c>
      <c r="F11" s="11" t="str">
        <f aca="false">IF(AND(ISNUMBER(E11),ISNUMBER($B$5)),ROUND(E11*$B$5,0),"")</f>
        <v/>
      </c>
      <c r="G11" s="4"/>
    </row>
    <row r="12" customFormat="false" ht="15" hidden="false" customHeight="false" outlineLevel="0" collapsed="false">
      <c r="A12" s="7"/>
      <c r="B12" s="8"/>
      <c r="C12" s="8"/>
      <c r="D12" s="9"/>
      <c r="E12" s="10" t="str">
        <f aca="false">IF(AND(ISNUMBER(B12),ISNUMBER(C12)),(C12-B12)*24-N(D12),"")</f>
        <v/>
      </c>
      <c r="F12" s="11" t="str">
        <f aca="false">IF(AND(ISNUMBER(E12),ISNUMBER($B$5)),ROUND(E12*$B$5,0),"")</f>
        <v/>
      </c>
      <c r="G12" s="4"/>
    </row>
    <row r="13" customFormat="false" ht="15" hidden="false" customHeight="false" outlineLevel="0" collapsed="false">
      <c r="A13" s="7"/>
      <c r="B13" s="8"/>
      <c r="C13" s="8"/>
      <c r="D13" s="9"/>
      <c r="E13" s="10" t="str">
        <f aca="false">IF(AND(ISNUMBER(B13),ISNUMBER(C13)),(C13-B13)*24-N(D13),"")</f>
        <v/>
      </c>
      <c r="F13" s="11" t="str">
        <f aca="false">IF(AND(ISNUMBER(E13),ISNUMBER($B$5)),ROUND(E13*$B$5,0),"")</f>
        <v/>
      </c>
      <c r="G13" s="4"/>
    </row>
    <row r="14" customFormat="false" ht="15" hidden="false" customHeight="false" outlineLevel="0" collapsed="false">
      <c r="A14" s="7"/>
      <c r="B14" s="8"/>
      <c r="C14" s="8"/>
      <c r="D14" s="9"/>
      <c r="E14" s="10" t="str">
        <f aca="false">IF(AND(ISNUMBER(B14),ISNUMBER(C14)),(C14-B14)*24-N(D14),"")</f>
        <v/>
      </c>
      <c r="F14" s="11" t="str">
        <f aca="false">IF(AND(ISNUMBER(E14),ISNUMBER($B$5)),ROUND(E14*$B$5,0),"")</f>
        <v/>
      </c>
      <c r="G14" s="4"/>
    </row>
    <row r="15" customFormat="false" ht="15" hidden="false" customHeight="false" outlineLevel="0" collapsed="false">
      <c r="A15" s="7"/>
      <c r="B15" s="8"/>
      <c r="C15" s="8"/>
      <c r="D15" s="9"/>
      <c r="E15" s="10" t="str">
        <f aca="false">IF(AND(ISNUMBER(B15),ISNUMBER(C15)),(C15-B15)*24-N(D15),"")</f>
        <v/>
      </c>
      <c r="F15" s="11" t="str">
        <f aca="false">IF(AND(ISNUMBER(E15),ISNUMBER($B$5)),ROUND(E15*$B$5,0),"")</f>
        <v/>
      </c>
      <c r="G15" s="4"/>
    </row>
    <row r="16" customFormat="false" ht="15" hidden="false" customHeight="false" outlineLevel="0" collapsed="false">
      <c r="A16" s="7"/>
      <c r="B16" s="8"/>
      <c r="C16" s="8"/>
      <c r="D16" s="9"/>
      <c r="E16" s="10" t="str">
        <f aca="false">IF(AND(ISNUMBER(B16),ISNUMBER(C16)),(C16-B16)*24-N(D16),"")</f>
        <v/>
      </c>
      <c r="F16" s="11" t="str">
        <f aca="false">IF(AND(ISNUMBER(E16),ISNUMBER($B$5)),ROUND(E16*$B$5,0),"")</f>
        <v/>
      </c>
      <c r="G16" s="4"/>
    </row>
    <row r="17" customFormat="false" ht="15" hidden="false" customHeight="false" outlineLevel="0" collapsed="false">
      <c r="A17" s="7"/>
      <c r="B17" s="8"/>
      <c r="C17" s="8"/>
      <c r="D17" s="9"/>
      <c r="E17" s="10" t="str">
        <f aca="false">IF(AND(ISNUMBER(B17),ISNUMBER(C17)),(C17-B17)*24-N(D17),"")</f>
        <v/>
      </c>
      <c r="F17" s="11" t="str">
        <f aca="false">IF(AND(ISNUMBER(E17),ISNUMBER($B$5)),ROUND(E17*$B$5,0),"")</f>
        <v/>
      </c>
      <c r="G17" s="4"/>
    </row>
    <row r="18" customFormat="false" ht="15" hidden="false" customHeight="false" outlineLevel="0" collapsed="false">
      <c r="A18" s="7"/>
      <c r="B18" s="8"/>
      <c r="C18" s="8"/>
      <c r="D18" s="9"/>
      <c r="E18" s="10" t="str">
        <f aca="false">IF(AND(ISNUMBER(B18),ISNUMBER(C18)),(C18-B18)*24-N(D18),"")</f>
        <v/>
      </c>
      <c r="F18" s="11" t="str">
        <f aca="false">IF(AND(ISNUMBER(E18),ISNUMBER($B$5)),ROUND(E18*$B$5,0),"")</f>
        <v/>
      </c>
      <c r="G18" s="4"/>
    </row>
    <row r="19" customFormat="false" ht="15" hidden="false" customHeight="false" outlineLevel="0" collapsed="false">
      <c r="A19" s="7"/>
      <c r="B19" s="8"/>
      <c r="C19" s="8"/>
      <c r="D19" s="9"/>
      <c r="E19" s="10" t="str">
        <f aca="false">IF(AND(ISNUMBER(B19),ISNUMBER(C19)),(C19-B19)*24-N(D19),"")</f>
        <v/>
      </c>
      <c r="F19" s="11" t="str">
        <f aca="false">IF(AND(ISNUMBER(E19),ISNUMBER($B$5)),ROUND(E19*$B$5,0),"")</f>
        <v/>
      </c>
      <c r="G19" s="4"/>
    </row>
    <row r="20" customFormat="false" ht="15" hidden="false" customHeight="false" outlineLevel="0" collapsed="false">
      <c r="A20" s="7"/>
      <c r="B20" s="8"/>
      <c r="C20" s="8"/>
      <c r="D20" s="9"/>
      <c r="E20" s="10" t="str">
        <f aca="false">IF(AND(ISNUMBER(B20),ISNUMBER(C20)),(C20-B20)*24-N(D20),"")</f>
        <v/>
      </c>
      <c r="F20" s="11" t="str">
        <f aca="false">IF(AND(ISNUMBER(E20),ISNUMBER($B$5)),ROUND(E20*$B$5,0),"")</f>
        <v/>
      </c>
      <c r="G20" s="4"/>
    </row>
    <row r="21" customFormat="false" ht="15" hidden="false" customHeight="false" outlineLevel="0" collapsed="false">
      <c r="A21" s="7"/>
      <c r="B21" s="8"/>
      <c r="C21" s="8"/>
      <c r="D21" s="9"/>
      <c r="E21" s="10" t="str">
        <f aca="false">IF(AND(ISNUMBER(B21),ISNUMBER(C21)),(C21-B21)*24-N(D21),"")</f>
        <v/>
      </c>
      <c r="F21" s="11" t="str">
        <f aca="false">IF(AND(ISNUMBER(E21),ISNUMBER($B$5)),ROUND(E21*$B$5,0),"")</f>
        <v/>
      </c>
      <c r="G21" s="4"/>
    </row>
    <row r="22" customFormat="false" ht="15" hidden="false" customHeight="false" outlineLevel="0" collapsed="false">
      <c r="A22" s="7"/>
      <c r="B22" s="8"/>
      <c r="C22" s="8"/>
      <c r="D22" s="9"/>
      <c r="E22" s="10" t="str">
        <f aca="false">IF(AND(ISNUMBER(B22),ISNUMBER(C22)),(C22-B22)*24-N(D22),"")</f>
        <v/>
      </c>
      <c r="F22" s="11" t="str">
        <f aca="false">IF(AND(ISNUMBER(E22),ISNUMBER($B$5)),ROUND(E22*$B$5,0),"")</f>
        <v/>
      </c>
      <c r="G22" s="4"/>
    </row>
    <row r="23" customFormat="false" ht="15" hidden="false" customHeight="false" outlineLevel="0" collapsed="false">
      <c r="A23" s="7"/>
      <c r="B23" s="8"/>
      <c r="C23" s="8"/>
      <c r="D23" s="9"/>
      <c r="E23" s="10" t="str">
        <f aca="false">IF(AND(ISNUMBER(B23),ISNUMBER(C23)),(C23-B23)*24-N(D23),"")</f>
        <v/>
      </c>
      <c r="F23" s="11" t="str">
        <f aca="false">IF(AND(ISNUMBER(E23),ISNUMBER($B$5)),ROUND(E23*$B$5,0),"")</f>
        <v/>
      </c>
      <c r="G23" s="4"/>
    </row>
    <row r="24" customFormat="false" ht="15" hidden="false" customHeight="false" outlineLevel="0" collapsed="false">
      <c r="A24" s="7"/>
      <c r="B24" s="8"/>
      <c r="C24" s="8"/>
      <c r="D24" s="9"/>
      <c r="E24" s="10" t="str">
        <f aca="false">IF(AND(ISNUMBER(B24),ISNUMBER(C24)),(C24-B24)*24-N(D24),"")</f>
        <v/>
      </c>
      <c r="F24" s="11" t="str">
        <f aca="false">IF(AND(ISNUMBER(E24),ISNUMBER($B$5)),ROUND(E24*$B$5,0),"")</f>
        <v/>
      </c>
      <c r="G24" s="4"/>
    </row>
    <row r="25" customFormat="false" ht="15" hidden="false" customHeight="false" outlineLevel="0" collapsed="false">
      <c r="A25" s="7"/>
      <c r="B25" s="8"/>
      <c r="C25" s="8"/>
      <c r="D25" s="9"/>
      <c r="E25" s="10" t="str">
        <f aca="false">IF(AND(ISNUMBER(B25),ISNUMBER(C25)),(C25-B25)*24-N(D25),"")</f>
        <v/>
      </c>
      <c r="F25" s="11" t="str">
        <f aca="false">IF(AND(ISNUMBER(E25),ISNUMBER($B$5)),ROUND(E25*$B$5,0),"")</f>
        <v/>
      </c>
      <c r="G25" s="4"/>
    </row>
    <row r="26" customFormat="false" ht="15" hidden="false" customHeight="false" outlineLevel="0" collapsed="false">
      <c r="A26" s="7"/>
      <c r="B26" s="8"/>
      <c r="C26" s="8"/>
      <c r="D26" s="9"/>
      <c r="E26" s="10" t="str">
        <f aca="false">IF(AND(ISNUMBER(B26),ISNUMBER(C26)),(C26-B26)*24-N(D26),"")</f>
        <v/>
      </c>
      <c r="F26" s="11" t="str">
        <f aca="false">IF(AND(ISNUMBER(E26),ISNUMBER($B$5)),ROUND(E26*$B$5,0),"")</f>
        <v/>
      </c>
      <c r="G26" s="4"/>
    </row>
    <row r="27" customFormat="false" ht="15" hidden="false" customHeight="false" outlineLevel="0" collapsed="false">
      <c r="A27" s="7"/>
      <c r="B27" s="8"/>
      <c r="C27" s="8"/>
      <c r="D27" s="9"/>
      <c r="E27" s="10" t="str">
        <f aca="false">IF(AND(ISNUMBER(B27),ISNUMBER(C27)),(C27-B27)*24-N(D27),"")</f>
        <v/>
      </c>
      <c r="F27" s="11" t="str">
        <f aca="false">IF(AND(ISNUMBER(E27),ISNUMBER($B$5)),ROUND(E27*$B$5,0),"")</f>
        <v/>
      </c>
      <c r="G27" s="4"/>
    </row>
    <row r="28" customFormat="false" ht="15" hidden="false" customHeight="false" outlineLevel="0" collapsed="false">
      <c r="A28" s="7"/>
      <c r="B28" s="8"/>
      <c r="C28" s="8"/>
      <c r="D28" s="9"/>
      <c r="E28" s="10" t="str">
        <f aca="false">IF(AND(ISNUMBER(B28),ISNUMBER(C28)),(C28-B28)*24-N(D28),"")</f>
        <v/>
      </c>
      <c r="F28" s="11" t="str">
        <f aca="false">IF(AND(ISNUMBER(E28),ISNUMBER($B$5)),ROUND(E28*$B$5,0),"")</f>
        <v/>
      </c>
      <c r="G28" s="4"/>
    </row>
    <row r="29" customFormat="false" ht="15" hidden="false" customHeight="false" outlineLevel="0" collapsed="false">
      <c r="A29" s="7"/>
      <c r="B29" s="8"/>
      <c r="C29" s="8"/>
      <c r="D29" s="9"/>
      <c r="E29" s="10" t="str">
        <f aca="false">IF(AND(ISNUMBER(B29),ISNUMBER(C29)),(C29-B29)*24-N(D29),"")</f>
        <v/>
      </c>
      <c r="F29" s="11" t="str">
        <f aca="false">IF(AND(ISNUMBER(E29),ISNUMBER($B$5)),ROUND(E29*$B$5,0),"")</f>
        <v/>
      </c>
      <c r="G29" s="4"/>
    </row>
    <row r="30" customFormat="false" ht="15" hidden="false" customHeight="false" outlineLevel="0" collapsed="false">
      <c r="A30" s="7"/>
      <c r="B30" s="8"/>
      <c r="C30" s="8"/>
      <c r="D30" s="9"/>
      <c r="E30" s="10" t="str">
        <f aca="false">IF(AND(ISNUMBER(B30),ISNUMBER(C30)),(C30-B30)*24-N(D30),"")</f>
        <v/>
      </c>
      <c r="F30" s="11" t="str">
        <f aca="false">IF(AND(ISNUMBER(E30),ISNUMBER($B$5)),ROUND(E30*$B$5,0),"")</f>
        <v/>
      </c>
      <c r="G30" s="4"/>
    </row>
    <row r="31" customFormat="false" ht="15" hidden="false" customHeight="false" outlineLevel="0" collapsed="false">
      <c r="A31" s="7"/>
      <c r="B31" s="8"/>
      <c r="C31" s="8"/>
      <c r="D31" s="9"/>
      <c r="E31" s="10" t="str">
        <f aca="false">IF(AND(ISNUMBER(B31),ISNUMBER(C31)),(C31-B31)*24-N(D31),"")</f>
        <v/>
      </c>
      <c r="F31" s="11" t="str">
        <f aca="false">IF(AND(ISNUMBER(E31),ISNUMBER($B$5)),ROUND(E31*$B$5,0),"")</f>
        <v/>
      </c>
      <c r="G31" s="4"/>
    </row>
    <row r="32" customFormat="false" ht="15" hidden="false" customHeight="false" outlineLevel="0" collapsed="false">
      <c r="A32" s="7"/>
      <c r="B32" s="8"/>
      <c r="C32" s="8"/>
      <c r="D32" s="9"/>
      <c r="E32" s="10" t="str">
        <f aca="false">IF(AND(ISNUMBER(B32),ISNUMBER(C32)),(C32-B32)*24-N(D32),"")</f>
        <v/>
      </c>
      <c r="F32" s="11" t="str">
        <f aca="false">IF(AND(ISNUMBER(E32),ISNUMBER($B$5)),ROUND(E32*$B$5,0),"")</f>
        <v/>
      </c>
      <c r="G32" s="4"/>
    </row>
    <row r="33" customFormat="false" ht="15" hidden="false" customHeight="false" outlineLevel="0" collapsed="false">
      <c r="A33" s="7"/>
      <c r="B33" s="8"/>
      <c r="C33" s="8"/>
      <c r="D33" s="9"/>
      <c r="E33" s="10" t="str">
        <f aca="false">IF(AND(ISNUMBER(B33),ISNUMBER(C33)),(C33-B33)*24-N(D33),"")</f>
        <v/>
      </c>
      <c r="F33" s="11" t="str">
        <f aca="false">IF(AND(ISNUMBER(E33),ISNUMBER($B$5)),ROUND(E33*$B$5,0),"")</f>
        <v/>
      </c>
      <c r="G33" s="4"/>
    </row>
    <row r="34" customFormat="false" ht="15" hidden="false" customHeight="false" outlineLevel="0" collapsed="false">
      <c r="A34" s="7"/>
      <c r="B34" s="8"/>
      <c r="C34" s="8"/>
      <c r="D34" s="9"/>
      <c r="E34" s="10" t="str">
        <f aca="false">IF(AND(ISNUMBER(B34),ISNUMBER(C34)),(C34-B34)*24-N(D34),"")</f>
        <v/>
      </c>
      <c r="F34" s="11" t="str">
        <f aca="false">IF(AND(ISNUMBER(E34),ISNUMBER($B$5)),ROUND(E34*$B$5,0),"")</f>
        <v/>
      </c>
      <c r="G34" s="4"/>
    </row>
    <row r="35" customFormat="false" ht="15" hidden="false" customHeight="false" outlineLevel="0" collapsed="false">
      <c r="A35" s="7"/>
      <c r="B35" s="8"/>
      <c r="C35" s="8"/>
      <c r="D35" s="9"/>
      <c r="E35" s="10" t="str">
        <f aca="false">IF(AND(ISNUMBER(B35),ISNUMBER(C35)),(C35-B35)*24-N(D35),"")</f>
        <v/>
      </c>
      <c r="F35" s="11" t="str">
        <f aca="false">IF(AND(ISNUMBER(E35),ISNUMBER($B$5)),ROUND(E35*$B$5,0),"")</f>
        <v/>
      </c>
      <c r="G35" s="4"/>
    </row>
    <row r="36" customFormat="false" ht="15" hidden="false" customHeight="false" outlineLevel="0" collapsed="false">
      <c r="A36" s="7"/>
      <c r="B36" s="8"/>
      <c r="C36" s="8"/>
      <c r="D36" s="9"/>
      <c r="E36" s="10" t="str">
        <f aca="false">IF(AND(ISNUMBER(B36),ISNUMBER(C36)),(C36-B36)*24-N(D36),"")</f>
        <v/>
      </c>
      <c r="F36" s="11" t="str">
        <f aca="false">IF(AND(ISNUMBER(E36),ISNUMBER($B$5)),ROUND(E36*$B$5,0),"")</f>
        <v/>
      </c>
      <c r="G36" s="4"/>
    </row>
    <row r="37" customFormat="false" ht="15" hidden="false" customHeight="false" outlineLevel="0" collapsed="false">
      <c r="A37" s="7"/>
      <c r="B37" s="8"/>
      <c r="C37" s="8"/>
      <c r="D37" s="9"/>
      <c r="E37" s="10" t="str">
        <f aca="false">IF(AND(ISNUMBER(B37),ISNUMBER(C37)),(C37-B37)*24-N(D37),"")</f>
        <v/>
      </c>
      <c r="F37" s="11" t="str">
        <f aca="false">IF(AND(ISNUMBER(E37),ISNUMBER($B$5)),ROUND(E37*$B$5,0),"")</f>
        <v/>
      </c>
      <c r="G37" s="4"/>
    </row>
    <row r="38" customFormat="false" ht="15" hidden="false" customHeight="false" outlineLevel="0" collapsed="false">
      <c r="A38" s="7"/>
      <c r="B38" s="8"/>
      <c r="C38" s="8"/>
      <c r="D38" s="9"/>
      <c r="E38" s="10" t="str">
        <f aca="false">IF(AND(ISNUMBER(B38),ISNUMBER(C38)),(C38-B38)*24-N(D38),"")</f>
        <v/>
      </c>
      <c r="F38" s="11" t="str">
        <f aca="false">IF(AND(ISNUMBER(E38),ISNUMBER($B$5)),ROUND(E38*$B$5,0),"")</f>
        <v/>
      </c>
      <c r="G38" s="4"/>
    </row>
    <row r="39" customFormat="false" ht="15" hidden="false" customHeight="true" outlineLevel="0" collapsed="false">
      <c r="A39" s="3" t="s">
        <v>12</v>
      </c>
      <c r="B39" s="3"/>
      <c r="C39" s="3"/>
      <c r="D39" s="3"/>
      <c r="E39" s="12" t="n">
        <f aca="false">SUM(E8:E38)</f>
        <v>0</v>
      </c>
      <c r="F39" s="13" t="n">
        <f aca="false">SUM(F8:F38)</f>
        <v>0</v>
      </c>
      <c r="G39" s="14"/>
    </row>
    <row r="42" customFormat="false" ht="15" hidden="false" customHeight="false" outlineLevel="0" collapsed="false">
      <c r="A42" s="15" t="s">
        <v>13</v>
      </c>
    </row>
    <row r="43" customFormat="false" ht="27.75" hidden="false" customHeight="true" outlineLevel="0" collapsed="false">
      <c r="A43" s="16" t="s">
        <v>14</v>
      </c>
      <c r="B43" s="16"/>
      <c r="C43" s="16"/>
      <c r="D43" s="16"/>
      <c r="E43" s="16"/>
      <c r="F43" s="16"/>
      <c r="G43" s="16"/>
    </row>
    <row r="44" customFormat="false" ht="15.75" hidden="false" customHeight="true" outlineLevel="0" collapsed="false">
      <c r="A44" s="16" t="s">
        <v>15</v>
      </c>
      <c r="B44" s="16"/>
      <c r="C44" s="16"/>
      <c r="D44" s="16"/>
      <c r="E44" s="16"/>
      <c r="F44" s="16"/>
      <c r="G44" s="16"/>
    </row>
    <row r="45" customFormat="false" ht="15.75" hidden="false" customHeight="true" outlineLevel="0" collapsed="false">
      <c r="A45" s="16" t="s">
        <v>16</v>
      </c>
      <c r="B45" s="16"/>
      <c r="C45" s="16"/>
      <c r="D45" s="16"/>
      <c r="E45" s="16"/>
      <c r="F45" s="16"/>
      <c r="G45" s="16"/>
    </row>
    <row r="46" customFormat="false" ht="15.75" hidden="false" customHeight="true" outlineLevel="0" collapsed="false">
      <c r="A46" s="16" t="s">
        <v>17</v>
      </c>
      <c r="B46" s="16"/>
      <c r="C46" s="16"/>
      <c r="D46" s="16"/>
      <c r="E46" s="16"/>
      <c r="F46" s="16"/>
      <c r="G46" s="16"/>
    </row>
  </sheetData>
  <mergeCells count="9">
    <mergeCell ref="A2:G2"/>
    <mergeCell ref="B4:C4"/>
    <mergeCell ref="E4:G4"/>
    <mergeCell ref="B5:C5"/>
    <mergeCell ref="A39:D39"/>
    <mergeCell ref="A43:G43"/>
    <mergeCell ref="A44:G44"/>
    <mergeCell ref="A45:G45"/>
    <mergeCell ref="A46:G4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4" min="2" style="0" width="9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  <c r="F4" s="4"/>
      <c r="G4" s="4"/>
    </row>
    <row r="5" customFormat="false" ht="15" hidden="false" customHeight="false" outlineLevel="0" collapsed="false">
      <c r="A5" s="3" t="s">
        <v>4</v>
      </c>
      <c r="B5" s="5" t="n">
        <v>11000</v>
      </c>
      <c r="C5" s="5"/>
    </row>
    <row r="7" customFormat="false" ht="30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customFormat="false" ht="15" hidden="false" customHeight="false" outlineLevel="0" collapsed="false">
      <c r="A8" s="7" t="n">
        <v>46298</v>
      </c>
      <c r="B8" s="8" t="n">
        <v>0.4166667</v>
      </c>
      <c r="C8" s="8" t="n">
        <v>0.6666667</v>
      </c>
      <c r="D8" s="9" t="n">
        <v>0.5</v>
      </c>
      <c r="E8" s="10" t="n">
        <f aca="false">IF(AND(ISNUMBER(B8),ISNUMBER(C8)),(C8-B8)*24-N(D8),"")</f>
        <v>5.5</v>
      </c>
      <c r="F8" s="11" t="n">
        <f aca="false">IF(AND(ISNUMBER(E8),ISNUMBER($B$5)),ROUND(E8*$B$5,0),"")</f>
        <v>60500</v>
      </c>
      <c r="G8" s="4"/>
    </row>
    <row r="9" customFormat="false" ht="15" hidden="false" customHeight="false" outlineLevel="0" collapsed="false">
      <c r="A9" s="7"/>
      <c r="B9" s="8"/>
      <c r="C9" s="8"/>
      <c r="D9" s="9"/>
      <c r="E9" s="10" t="str">
        <f aca="false">IF(AND(ISNUMBER(B9),ISNUMBER(C9)),(C9-B9)*24-N(D9),"")</f>
        <v/>
      </c>
      <c r="F9" s="11" t="str">
        <f aca="false">IF(AND(ISNUMBER(E9),ISNUMBER($B$5)),ROUND(E9*$B$5,0),"")</f>
        <v/>
      </c>
      <c r="G9" s="4"/>
    </row>
    <row r="10" customFormat="false" ht="15" hidden="false" customHeight="false" outlineLevel="0" collapsed="false">
      <c r="A10" s="7"/>
      <c r="B10" s="8"/>
      <c r="C10" s="8"/>
      <c r="D10" s="9"/>
      <c r="E10" s="10" t="str">
        <f aca="false">IF(AND(ISNUMBER(B10),ISNUMBER(C10)),(C10-B10)*24-N(D10),"")</f>
        <v/>
      </c>
      <c r="F10" s="11" t="str">
        <f aca="false">IF(AND(ISNUMBER(E10),ISNUMBER($B$5)),ROUND(E10*$B$5,0),"")</f>
        <v/>
      </c>
      <c r="G10" s="4"/>
    </row>
    <row r="11" customFormat="false" ht="15" hidden="false" customHeight="false" outlineLevel="0" collapsed="false">
      <c r="A11" s="7"/>
      <c r="B11" s="8"/>
      <c r="C11" s="8"/>
      <c r="D11" s="9"/>
      <c r="E11" s="10" t="str">
        <f aca="false">IF(AND(ISNUMBER(B11),ISNUMBER(C11)),(C11-B11)*24-N(D11),"")</f>
        <v/>
      </c>
      <c r="F11" s="11" t="str">
        <f aca="false">IF(AND(ISNUMBER(E11),ISNUMBER($B$5)),ROUND(E11*$B$5,0),"")</f>
        <v/>
      </c>
      <c r="G11" s="4"/>
    </row>
    <row r="12" customFormat="false" ht="15" hidden="false" customHeight="false" outlineLevel="0" collapsed="false">
      <c r="A12" s="7"/>
      <c r="B12" s="8"/>
      <c r="C12" s="8"/>
      <c r="D12" s="9"/>
      <c r="E12" s="10" t="str">
        <f aca="false">IF(AND(ISNUMBER(B12),ISNUMBER(C12)),(C12-B12)*24-N(D12),"")</f>
        <v/>
      </c>
      <c r="F12" s="11" t="str">
        <f aca="false">IF(AND(ISNUMBER(E12),ISNUMBER($B$5)),ROUND(E12*$B$5,0),"")</f>
        <v/>
      </c>
      <c r="G12" s="4"/>
    </row>
    <row r="13" customFormat="false" ht="15" hidden="false" customHeight="false" outlineLevel="0" collapsed="false">
      <c r="A13" s="7"/>
      <c r="B13" s="8"/>
      <c r="C13" s="8"/>
      <c r="D13" s="9"/>
      <c r="E13" s="10" t="str">
        <f aca="false">IF(AND(ISNUMBER(B13),ISNUMBER(C13)),(C13-B13)*24-N(D13),"")</f>
        <v/>
      </c>
      <c r="F13" s="11" t="str">
        <f aca="false">IF(AND(ISNUMBER(E13),ISNUMBER($B$5)),ROUND(E13*$B$5,0),"")</f>
        <v/>
      </c>
      <c r="G13" s="4"/>
    </row>
    <row r="14" customFormat="false" ht="15" hidden="false" customHeight="false" outlineLevel="0" collapsed="false">
      <c r="A14" s="7"/>
      <c r="B14" s="8"/>
      <c r="C14" s="8"/>
      <c r="D14" s="9"/>
      <c r="E14" s="10" t="str">
        <f aca="false">IF(AND(ISNUMBER(B14),ISNUMBER(C14)),(C14-B14)*24-N(D14),"")</f>
        <v/>
      </c>
      <c r="F14" s="11" t="str">
        <f aca="false">IF(AND(ISNUMBER(E14),ISNUMBER($B$5)),ROUND(E14*$B$5,0),"")</f>
        <v/>
      </c>
      <c r="G14" s="4"/>
    </row>
    <row r="15" customFormat="false" ht="15" hidden="false" customHeight="false" outlineLevel="0" collapsed="false">
      <c r="A15" s="7"/>
      <c r="B15" s="8"/>
      <c r="C15" s="8"/>
      <c r="D15" s="9"/>
      <c r="E15" s="10" t="str">
        <f aca="false">IF(AND(ISNUMBER(B15),ISNUMBER(C15)),(C15-B15)*24-N(D15),"")</f>
        <v/>
      </c>
      <c r="F15" s="11" t="str">
        <f aca="false">IF(AND(ISNUMBER(E15),ISNUMBER($B$5)),ROUND(E15*$B$5,0),"")</f>
        <v/>
      </c>
      <c r="G15" s="4"/>
    </row>
    <row r="16" customFormat="false" ht="15" hidden="false" customHeight="false" outlineLevel="0" collapsed="false">
      <c r="A16" s="7"/>
      <c r="B16" s="8"/>
      <c r="C16" s="8"/>
      <c r="D16" s="9"/>
      <c r="E16" s="10" t="str">
        <f aca="false">IF(AND(ISNUMBER(B16),ISNUMBER(C16)),(C16-B16)*24-N(D16),"")</f>
        <v/>
      </c>
      <c r="F16" s="11" t="str">
        <f aca="false">IF(AND(ISNUMBER(E16),ISNUMBER($B$5)),ROUND(E16*$B$5,0),"")</f>
        <v/>
      </c>
      <c r="G16" s="4"/>
    </row>
    <row r="17" customFormat="false" ht="15" hidden="false" customHeight="false" outlineLevel="0" collapsed="false">
      <c r="A17" s="7"/>
      <c r="B17" s="8"/>
      <c r="C17" s="8"/>
      <c r="D17" s="9"/>
      <c r="E17" s="10" t="str">
        <f aca="false">IF(AND(ISNUMBER(B17),ISNUMBER(C17)),(C17-B17)*24-N(D17),"")</f>
        <v/>
      </c>
      <c r="F17" s="11" t="str">
        <f aca="false">IF(AND(ISNUMBER(E17),ISNUMBER($B$5)),ROUND(E17*$B$5,0),"")</f>
        <v/>
      </c>
      <c r="G17" s="4"/>
    </row>
    <row r="18" customFormat="false" ht="15" hidden="false" customHeight="false" outlineLevel="0" collapsed="false">
      <c r="A18" s="7"/>
      <c r="B18" s="8"/>
      <c r="C18" s="8"/>
      <c r="D18" s="9"/>
      <c r="E18" s="10" t="str">
        <f aca="false">IF(AND(ISNUMBER(B18),ISNUMBER(C18)),(C18-B18)*24-N(D18),"")</f>
        <v/>
      </c>
      <c r="F18" s="11" t="str">
        <f aca="false">IF(AND(ISNUMBER(E18),ISNUMBER($B$5)),ROUND(E18*$B$5,0),"")</f>
        <v/>
      </c>
      <c r="G18" s="4"/>
    </row>
    <row r="19" customFormat="false" ht="15" hidden="false" customHeight="false" outlineLevel="0" collapsed="false">
      <c r="A19" s="7"/>
      <c r="B19" s="8"/>
      <c r="C19" s="8"/>
      <c r="D19" s="9"/>
      <c r="E19" s="10" t="str">
        <f aca="false">IF(AND(ISNUMBER(B19),ISNUMBER(C19)),(C19-B19)*24-N(D19),"")</f>
        <v/>
      </c>
      <c r="F19" s="11" t="str">
        <f aca="false">IF(AND(ISNUMBER(E19),ISNUMBER($B$5)),ROUND(E19*$B$5,0),"")</f>
        <v/>
      </c>
      <c r="G19" s="4"/>
    </row>
    <row r="20" customFormat="false" ht="15" hidden="false" customHeight="false" outlineLevel="0" collapsed="false">
      <c r="A20" s="7"/>
      <c r="B20" s="8"/>
      <c r="C20" s="8"/>
      <c r="D20" s="9"/>
      <c r="E20" s="10" t="str">
        <f aca="false">IF(AND(ISNUMBER(B20),ISNUMBER(C20)),(C20-B20)*24-N(D20),"")</f>
        <v/>
      </c>
      <c r="F20" s="11" t="str">
        <f aca="false">IF(AND(ISNUMBER(E20),ISNUMBER($B$5)),ROUND(E20*$B$5,0),"")</f>
        <v/>
      </c>
      <c r="G20" s="4"/>
    </row>
    <row r="21" customFormat="false" ht="15" hidden="false" customHeight="false" outlineLevel="0" collapsed="false">
      <c r="A21" s="7"/>
      <c r="B21" s="8"/>
      <c r="C21" s="8"/>
      <c r="D21" s="9"/>
      <c r="E21" s="10" t="str">
        <f aca="false">IF(AND(ISNUMBER(B21),ISNUMBER(C21)),(C21-B21)*24-N(D21),"")</f>
        <v/>
      </c>
      <c r="F21" s="11" t="str">
        <f aca="false">IF(AND(ISNUMBER(E21),ISNUMBER($B$5)),ROUND(E21*$B$5,0),"")</f>
        <v/>
      </c>
      <c r="G21" s="4"/>
    </row>
    <row r="22" customFormat="false" ht="15" hidden="false" customHeight="false" outlineLevel="0" collapsed="false">
      <c r="A22" s="7"/>
      <c r="B22" s="8"/>
      <c r="C22" s="8"/>
      <c r="D22" s="9"/>
      <c r="E22" s="10" t="str">
        <f aca="false">IF(AND(ISNUMBER(B22),ISNUMBER(C22)),(C22-B22)*24-N(D22),"")</f>
        <v/>
      </c>
      <c r="F22" s="11" t="str">
        <f aca="false">IF(AND(ISNUMBER(E22),ISNUMBER($B$5)),ROUND(E22*$B$5,0),"")</f>
        <v/>
      </c>
      <c r="G22" s="4"/>
    </row>
    <row r="23" customFormat="false" ht="15" hidden="false" customHeight="false" outlineLevel="0" collapsed="false">
      <c r="A23" s="7"/>
      <c r="B23" s="8"/>
      <c r="C23" s="8"/>
      <c r="D23" s="9"/>
      <c r="E23" s="10" t="str">
        <f aca="false">IF(AND(ISNUMBER(B23),ISNUMBER(C23)),(C23-B23)*24-N(D23),"")</f>
        <v/>
      </c>
      <c r="F23" s="11" t="str">
        <f aca="false">IF(AND(ISNUMBER(E23),ISNUMBER($B$5)),ROUND(E23*$B$5,0),"")</f>
        <v/>
      </c>
      <c r="G23" s="4"/>
    </row>
    <row r="24" customFormat="false" ht="15" hidden="false" customHeight="false" outlineLevel="0" collapsed="false">
      <c r="A24" s="7"/>
      <c r="B24" s="8"/>
      <c r="C24" s="8"/>
      <c r="D24" s="9"/>
      <c r="E24" s="10" t="str">
        <f aca="false">IF(AND(ISNUMBER(B24),ISNUMBER(C24)),(C24-B24)*24-N(D24),"")</f>
        <v/>
      </c>
      <c r="F24" s="11" t="str">
        <f aca="false">IF(AND(ISNUMBER(E24),ISNUMBER($B$5)),ROUND(E24*$B$5,0),"")</f>
        <v/>
      </c>
      <c r="G24" s="4"/>
    </row>
    <row r="25" customFormat="false" ht="15" hidden="false" customHeight="false" outlineLevel="0" collapsed="false">
      <c r="A25" s="7"/>
      <c r="B25" s="8"/>
      <c r="C25" s="8"/>
      <c r="D25" s="9"/>
      <c r="E25" s="10" t="str">
        <f aca="false">IF(AND(ISNUMBER(B25),ISNUMBER(C25)),(C25-B25)*24-N(D25),"")</f>
        <v/>
      </c>
      <c r="F25" s="11" t="str">
        <f aca="false">IF(AND(ISNUMBER(E25),ISNUMBER($B$5)),ROUND(E25*$B$5,0),"")</f>
        <v/>
      </c>
      <c r="G25" s="4"/>
    </row>
    <row r="26" customFormat="false" ht="15" hidden="false" customHeight="false" outlineLevel="0" collapsed="false">
      <c r="A26" s="7"/>
      <c r="B26" s="8"/>
      <c r="C26" s="8"/>
      <c r="D26" s="9"/>
      <c r="E26" s="10" t="str">
        <f aca="false">IF(AND(ISNUMBER(B26),ISNUMBER(C26)),(C26-B26)*24-N(D26),"")</f>
        <v/>
      </c>
      <c r="F26" s="11" t="str">
        <f aca="false">IF(AND(ISNUMBER(E26),ISNUMBER($B$5)),ROUND(E26*$B$5,0),"")</f>
        <v/>
      </c>
      <c r="G26" s="4"/>
    </row>
    <row r="27" customFormat="false" ht="15" hidden="false" customHeight="false" outlineLevel="0" collapsed="false">
      <c r="A27" s="7"/>
      <c r="B27" s="8"/>
      <c r="C27" s="8"/>
      <c r="D27" s="9"/>
      <c r="E27" s="10" t="str">
        <f aca="false">IF(AND(ISNUMBER(B27),ISNUMBER(C27)),(C27-B27)*24-N(D27),"")</f>
        <v/>
      </c>
      <c r="F27" s="11" t="str">
        <f aca="false">IF(AND(ISNUMBER(E27),ISNUMBER($B$5)),ROUND(E27*$B$5,0),"")</f>
        <v/>
      </c>
      <c r="G27" s="4"/>
    </row>
    <row r="28" customFormat="false" ht="15" hidden="false" customHeight="false" outlineLevel="0" collapsed="false">
      <c r="A28" s="7"/>
      <c r="B28" s="8"/>
      <c r="C28" s="8"/>
      <c r="D28" s="9"/>
      <c r="E28" s="10" t="str">
        <f aca="false">IF(AND(ISNUMBER(B28),ISNUMBER(C28)),(C28-B28)*24-N(D28),"")</f>
        <v/>
      </c>
      <c r="F28" s="11" t="str">
        <f aca="false">IF(AND(ISNUMBER(E28),ISNUMBER($B$5)),ROUND(E28*$B$5,0),"")</f>
        <v/>
      </c>
      <c r="G28" s="4"/>
    </row>
    <row r="29" customFormat="false" ht="15" hidden="false" customHeight="false" outlineLevel="0" collapsed="false">
      <c r="A29" s="7"/>
      <c r="B29" s="8"/>
      <c r="C29" s="8"/>
      <c r="D29" s="9"/>
      <c r="E29" s="10" t="str">
        <f aca="false">IF(AND(ISNUMBER(B29),ISNUMBER(C29)),(C29-B29)*24-N(D29),"")</f>
        <v/>
      </c>
      <c r="F29" s="11" t="str">
        <f aca="false">IF(AND(ISNUMBER(E29),ISNUMBER($B$5)),ROUND(E29*$B$5,0),"")</f>
        <v/>
      </c>
      <c r="G29" s="4"/>
    </row>
    <row r="30" customFormat="false" ht="15" hidden="false" customHeight="false" outlineLevel="0" collapsed="false">
      <c r="A30" s="7"/>
      <c r="B30" s="8"/>
      <c r="C30" s="8"/>
      <c r="D30" s="9"/>
      <c r="E30" s="10" t="str">
        <f aca="false">IF(AND(ISNUMBER(B30),ISNUMBER(C30)),(C30-B30)*24-N(D30),"")</f>
        <v/>
      </c>
      <c r="F30" s="11" t="str">
        <f aca="false">IF(AND(ISNUMBER(E30),ISNUMBER($B$5)),ROUND(E30*$B$5,0),"")</f>
        <v/>
      </c>
      <c r="G30" s="4"/>
    </row>
    <row r="31" customFormat="false" ht="15" hidden="false" customHeight="false" outlineLevel="0" collapsed="false">
      <c r="A31" s="7"/>
      <c r="B31" s="8"/>
      <c r="C31" s="8"/>
      <c r="D31" s="9"/>
      <c r="E31" s="10" t="str">
        <f aca="false">IF(AND(ISNUMBER(B31),ISNUMBER(C31)),(C31-B31)*24-N(D31),"")</f>
        <v/>
      </c>
      <c r="F31" s="11" t="str">
        <f aca="false">IF(AND(ISNUMBER(E31),ISNUMBER($B$5)),ROUND(E31*$B$5,0),"")</f>
        <v/>
      </c>
      <c r="G31" s="4"/>
    </row>
    <row r="32" customFormat="false" ht="15" hidden="false" customHeight="false" outlineLevel="0" collapsed="false">
      <c r="A32" s="7"/>
      <c r="B32" s="8"/>
      <c r="C32" s="8"/>
      <c r="D32" s="9"/>
      <c r="E32" s="10" t="str">
        <f aca="false">IF(AND(ISNUMBER(B32),ISNUMBER(C32)),(C32-B32)*24-N(D32),"")</f>
        <v/>
      </c>
      <c r="F32" s="11" t="str">
        <f aca="false">IF(AND(ISNUMBER(E32),ISNUMBER($B$5)),ROUND(E32*$B$5,0),"")</f>
        <v/>
      </c>
      <c r="G32" s="4"/>
    </row>
    <row r="33" customFormat="false" ht="15" hidden="false" customHeight="false" outlineLevel="0" collapsed="false">
      <c r="A33" s="7"/>
      <c r="B33" s="8"/>
      <c r="C33" s="8"/>
      <c r="D33" s="9"/>
      <c r="E33" s="10" t="str">
        <f aca="false">IF(AND(ISNUMBER(B33),ISNUMBER(C33)),(C33-B33)*24-N(D33),"")</f>
        <v/>
      </c>
      <c r="F33" s="11" t="str">
        <f aca="false">IF(AND(ISNUMBER(E33),ISNUMBER($B$5)),ROUND(E33*$B$5,0),"")</f>
        <v/>
      </c>
      <c r="G33" s="4"/>
    </row>
    <row r="34" customFormat="false" ht="15" hidden="false" customHeight="false" outlineLevel="0" collapsed="false">
      <c r="A34" s="7"/>
      <c r="B34" s="8"/>
      <c r="C34" s="8"/>
      <c r="D34" s="9"/>
      <c r="E34" s="10" t="str">
        <f aca="false">IF(AND(ISNUMBER(B34),ISNUMBER(C34)),(C34-B34)*24-N(D34),"")</f>
        <v/>
      </c>
      <c r="F34" s="11" t="str">
        <f aca="false">IF(AND(ISNUMBER(E34),ISNUMBER($B$5)),ROUND(E34*$B$5,0),"")</f>
        <v/>
      </c>
      <c r="G34" s="4"/>
    </row>
    <row r="35" customFormat="false" ht="15" hidden="false" customHeight="false" outlineLevel="0" collapsed="false">
      <c r="A35" s="7"/>
      <c r="B35" s="8"/>
      <c r="C35" s="8"/>
      <c r="D35" s="9"/>
      <c r="E35" s="10" t="str">
        <f aca="false">IF(AND(ISNUMBER(B35),ISNUMBER(C35)),(C35-B35)*24-N(D35),"")</f>
        <v/>
      </c>
      <c r="F35" s="11" t="str">
        <f aca="false">IF(AND(ISNUMBER(E35),ISNUMBER($B$5)),ROUND(E35*$B$5,0),"")</f>
        <v/>
      </c>
      <c r="G35" s="4"/>
    </row>
    <row r="36" customFormat="false" ht="15" hidden="false" customHeight="false" outlineLevel="0" collapsed="false">
      <c r="A36" s="7"/>
      <c r="B36" s="8"/>
      <c r="C36" s="8"/>
      <c r="D36" s="9"/>
      <c r="E36" s="10" t="str">
        <f aca="false">IF(AND(ISNUMBER(B36),ISNUMBER(C36)),(C36-B36)*24-N(D36),"")</f>
        <v/>
      </c>
      <c r="F36" s="11" t="str">
        <f aca="false">IF(AND(ISNUMBER(E36),ISNUMBER($B$5)),ROUND(E36*$B$5,0),"")</f>
        <v/>
      </c>
      <c r="G36" s="4"/>
    </row>
    <row r="37" customFormat="false" ht="15" hidden="false" customHeight="false" outlineLevel="0" collapsed="false">
      <c r="A37" s="7"/>
      <c r="B37" s="8"/>
      <c r="C37" s="8"/>
      <c r="D37" s="9"/>
      <c r="E37" s="10" t="str">
        <f aca="false">IF(AND(ISNUMBER(B37),ISNUMBER(C37)),(C37-B37)*24-N(D37),"")</f>
        <v/>
      </c>
      <c r="F37" s="11" t="str">
        <f aca="false">IF(AND(ISNUMBER(E37),ISNUMBER($B$5)),ROUND(E37*$B$5,0),"")</f>
        <v/>
      </c>
      <c r="G37" s="4"/>
    </row>
    <row r="38" customFormat="false" ht="15" hidden="false" customHeight="false" outlineLevel="0" collapsed="false">
      <c r="A38" s="7"/>
      <c r="B38" s="8"/>
      <c r="C38" s="8"/>
      <c r="D38" s="9"/>
      <c r="E38" s="10" t="str">
        <f aca="false">IF(AND(ISNUMBER(B38),ISNUMBER(C38)),(C38-B38)*24-N(D38),"")</f>
        <v/>
      </c>
      <c r="F38" s="11" t="str">
        <f aca="false">IF(AND(ISNUMBER(E38),ISNUMBER($B$5)),ROUND(E38*$B$5,0),"")</f>
        <v/>
      </c>
      <c r="G38" s="4"/>
    </row>
    <row r="39" customFormat="false" ht="15" hidden="false" customHeight="true" outlineLevel="0" collapsed="false">
      <c r="A39" s="3" t="s">
        <v>12</v>
      </c>
      <c r="B39" s="3"/>
      <c r="C39" s="3"/>
      <c r="D39" s="3"/>
      <c r="E39" s="12" t="n">
        <f aca="false">SUM(E8:E38)</f>
        <v>5.5</v>
      </c>
      <c r="F39" s="13" t="n">
        <f aca="false">SUM(F8:F38)</f>
        <v>60500</v>
      </c>
      <c r="G39" s="14"/>
    </row>
    <row r="42" customFormat="false" ht="15" hidden="false" customHeight="false" outlineLevel="0" collapsed="false">
      <c r="A42" s="15" t="s">
        <v>13</v>
      </c>
    </row>
    <row r="43" customFormat="false" ht="27.75" hidden="false" customHeight="true" outlineLevel="0" collapsed="false">
      <c r="A43" s="16" t="s">
        <v>14</v>
      </c>
      <c r="B43" s="16"/>
      <c r="C43" s="16"/>
      <c r="D43" s="16"/>
      <c r="E43" s="16"/>
      <c r="F43" s="16"/>
      <c r="G43" s="16"/>
    </row>
    <row r="44" customFormat="false" ht="15.75" hidden="false" customHeight="true" outlineLevel="0" collapsed="false">
      <c r="A44" s="16" t="s">
        <v>15</v>
      </c>
      <c r="B44" s="16"/>
      <c r="C44" s="16"/>
      <c r="D44" s="16"/>
      <c r="E44" s="16"/>
      <c r="F44" s="16"/>
      <c r="G44" s="16"/>
    </row>
    <row r="45" customFormat="false" ht="15.75" hidden="false" customHeight="true" outlineLevel="0" collapsed="false">
      <c r="A45" s="16" t="s">
        <v>16</v>
      </c>
      <c r="B45" s="16"/>
      <c r="C45" s="16"/>
      <c r="D45" s="16"/>
      <c r="E45" s="16"/>
      <c r="F45" s="16"/>
      <c r="G45" s="16"/>
    </row>
    <row r="46" customFormat="false" ht="15.75" hidden="false" customHeight="true" outlineLevel="0" collapsed="false">
      <c r="A46" s="16" t="s">
        <v>17</v>
      </c>
      <c r="B46" s="16"/>
      <c r="C46" s="16"/>
      <c r="D46" s="16"/>
      <c r="E46" s="16"/>
      <c r="F46" s="16"/>
      <c r="G46" s="16"/>
    </row>
  </sheetData>
  <mergeCells count="9">
    <mergeCell ref="A2:G2"/>
    <mergeCell ref="B4:C4"/>
    <mergeCell ref="E4:G4"/>
    <mergeCell ref="B5:C5"/>
    <mergeCell ref="A39:D39"/>
    <mergeCell ref="A43:G43"/>
    <mergeCell ref="A44:G44"/>
    <mergeCell ref="A45:G45"/>
    <mergeCell ref="A46:G4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