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<sst xmlns="http://schemas.openxmlformats.org/spreadsheetml/2006/main" count="94" uniqueCount="49">
  <si>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</si>
  <si>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임금명세서</t>
  </si>
  <si>
    <t xml:space="preserve">성명</t>
  </si>
  <si>
    <r>
      <rPr>
        <b val="true"/>
        <sz val="10"/>
        <rFont val="Noto Sans CJK SC"/>
        <family val="2"/>
      </rPr>
      <t xml:space="preserve">생년월일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사번</t>
    </r>
    <r>
      <rPr>
        <b val="true"/>
        <sz val="10"/>
        <rFont val="Malgun Gothic"/>
        <family val="0"/>
        <charset val="1"/>
      </rPr>
      <t xml:space="preserve">)</t>
    </r>
  </si>
  <si>
    <t xml:space="preserve">부서</t>
  </si>
  <si>
    <t xml:space="preserve">지급일</t>
  </si>
  <si>
    <t xml:space="preserve">임금 기간</t>
  </si>
  <si>
    <t xml:space="preserve">근로 일수</t>
  </si>
  <si>
    <t xml:space="preserve">연장근로 시간</t>
  </si>
  <si>
    <t xml:space="preserve">야간근로 시간</t>
  </si>
  <si>
    <t xml:space="preserve">총 근로시간</t>
  </si>
  <si>
    <t xml:space="preserve">휴일근로 시간</t>
  </si>
  <si>
    <t xml:space="preserve">통상시급</t>
  </si>
  <si>
    <t xml:space="preserve">지급 항목</t>
  </si>
  <si>
    <r>
      <rPr>
        <b val="true"/>
        <sz val="10"/>
        <rFont val="Noto Sans CJK SC"/>
        <family val="2"/>
      </rPr>
      <t xml:space="preserve">금액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원</t>
    </r>
    <r>
      <rPr>
        <b val="true"/>
        <sz val="10"/>
        <rFont val="Malgun Gothic"/>
        <family val="0"/>
        <charset val="1"/>
      </rPr>
      <t xml:space="preserve">)</t>
    </r>
  </si>
  <si>
    <t xml:space="preserve">계산 방법</t>
  </si>
  <si>
    <t xml:space="preserve">공제 항목</t>
  </si>
  <si>
    <t xml:space="preserve">비고</t>
  </si>
  <si>
    <t xml:space="preserve">기본급</t>
  </si>
  <si>
    <t xml:space="preserve">국민연금</t>
  </si>
  <si>
    <t xml:space="preserve">연장근로수당</t>
  </si>
  <si>
    <r>
      <rPr>
        <sz val="8"/>
        <rFont val="Noto Sans CJK SC"/>
        <family val="2"/>
      </rPr>
      <t xml:space="preserve">연장 시간 </t>
    </r>
    <r>
      <rPr>
        <sz val="8"/>
        <rFont val="Malgun Gothic"/>
        <family val="0"/>
        <charset val="1"/>
      </rPr>
      <t xml:space="preserve">× </t>
    </r>
    <r>
      <rPr>
        <sz val="8"/>
        <rFont val="Noto Sans CJK SC"/>
        <family val="2"/>
      </rPr>
      <t xml:space="preserve">통상시급 </t>
    </r>
    <r>
      <rPr>
        <sz val="8"/>
        <rFont val="Malgun Gothic"/>
        <family val="0"/>
        <charset val="1"/>
      </rPr>
      <t xml:space="preserve">× 1.5</t>
    </r>
  </si>
  <si>
    <t xml:space="preserve">건강보험</t>
  </si>
  <si>
    <t xml:space="preserve">야간근로수당</t>
  </si>
  <si>
    <r>
      <rPr>
        <sz val="8"/>
        <rFont val="Noto Sans CJK SC"/>
        <family val="2"/>
      </rPr>
      <t xml:space="preserve">야간 시간 </t>
    </r>
    <r>
      <rPr>
        <sz val="8"/>
        <rFont val="Malgun Gothic"/>
        <family val="0"/>
        <charset val="1"/>
      </rPr>
      <t xml:space="preserve">× </t>
    </r>
    <r>
      <rPr>
        <sz val="8"/>
        <rFont val="Noto Sans CJK SC"/>
        <family val="2"/>
      </rPr>
      <t xml:space="preserve">통상시급 </t>
    </r>
    <r>
      <rPr>
        <sz val="8"/>
        <rFont val="Malgun Gothic"/>
        <family val="0"/>
        <charset val="1"/>
      </rPr>
      <t xml:space="preserve">× 0.5</t>
    </r>
  </si>
  <si>
    <t xml:space="preserve">장기요양보험</t>
  </si>
  <si>
    <t xml:space="preserve">휴일근로수당</t>
  </si>
  <si>
    <r>
      <rPr>
        <sz val="8"/>
        <rFont val="Noto Sans CJK SC"/>
        <family val="2"/>
      </rPr>
      <t xml:space="preserve">휴일 시간 </t>
    </r>
    <r>
      <rPr>
        <sz val="8"/>
        <rFont val="Malgun Gothic"/>
        <family val="0"/>
        <charset val="1"/>
      </rPr>
      <t xml:space="preserve">× </t>
    </r>
    <r>
      <rPr>
        <sz val="8"/>
        <rFont val="Noto Sans CJK SC"/>
        <family val="2"/>
      </rPr>
      <t xml:space="preserve">통상시급 </t>
    </r>
    <r>
      <rPr>
        <sz val="8"/>
        <rFont val="Malgun Gothic"/>
        <family val="0"/>
        <charset val="1"/>
      </rPr>
      <t xml:space="preserve">× 1.5</t>
    </r>
  </si>
  <si>
    <t xml:space="preserve">고용보험</t>
  </si>
  <si>
    <t xml:space="preserve">식대</t>
  </si>
  <si>
    <t xml:space="preserve">소득세</t>
  </si>
  <si>
    <t xml:space="preserve">상여금</t>
  </si>
  <si>
    <t xml:space="preserve">지방소득세</t>
  </si>
  <si>
    <t xml:space="preserve">그 밖의 수당</t>
  </si>
  <si>
    <t xml:space="preserve">그 밖의 공제</t>
  </si>
  <si>
    <t xml:space="preserve">지급 합계</t>
  </si>
  <si>
    <t xml:space="preserve">공제 합계</t>
  </si>
  <si>
    <r>
      <rPr>
        <b val="true"/>
        <sz val="10"/>
        <rFont val="Noto Sans CJK SC"/>
        <family val="2"/>
      </rPr>
      <t xml:space="preserve">실제 받는 돈 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지급 합계 − 공제 합계</t>
    </r>
    <r>
      <rPr>
        <b val="true"/>
        <sz val="10"/>
        <rFont val="Malgun Gothic"/>
        <family val="0"/>
        <charset val="1"/>
      </rPr>
      <t xml:space="preserve">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</si>
  <si>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</si>
  <si>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합계와 실제 받는 돈은 자동으로 계산돼요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</si>
  <si>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</si>
  <si>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임금을 줄 때는 임금명세서를 함께 줘야 해요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근로기준법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성명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생년월일 등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지급일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임금 총액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항목별 금액과 계산 방법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공제 항목별 금액이 들어가야 해요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</si>
  <si>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작성 예시의 보험료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세금은 형식을 보여 주는 숫자예요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실제 금액은 요율표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간이세액표로 계산하세요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</si>
  <si>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홍길동</t>
  </si>
  <si>
    <t xml:space="preserve">1990-01-01</t>
  </si>
  <si>
    <t xml:space="preserve">영업팀</t>
  </si>
  <si>
    <t xml:space="preserve">2026-10-25</t>
  </si>
  <si>
    <t xml:space="preserve">2026-10-01 ~ 2026-10-31</t>
  </si>
  <si>
    <r>
      <rPr>
        <sz val="8"/>
        <rFont val="Noto Sans CJK SC"/>
        <family val="2"/>
      </rPr>
      <t xml:space="preserve">월 </t>
    </r>
    <r>
      <rPr>
        <sz val="8"/>
        <rFont val="Malgun Gothic"/>
        <family val="0"/>
        <charset val="1"/>
      </rPr>
      <t xml:space="preserve">20</t>
    </r>
    <r>
      <rPr>
        <sz val="8"/>
        <rFont val="Noto Sans CJK SC"/>
        <family val="2"/>
      </rPr>
      <t xml:space="preserve">만 원 비과세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</si>
</sst>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-#,##0;&quot;&quot;"/>
    <numFmt numFmtId="166" formatCode="#,##0.0;\-#,##0.0;&quot;&quot;"/>
    <numFmt numFmtId="167" formatCode="\₩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sz val="10"/>
      <name val="Noto Sans CJK SC"/>
      <family val="2"/>
    </font>
    <font>
      <sz val="8"/>
      <name val="Malgun Gothic"/>
      <family val="0"/>
      <charset val="1"/>
    </font>
    <font>
      <sz val="8"/>
      <name val="Noto Sans CJK SC"/>
      <family val="2"/>
    </font>
    <font>
      <b val="true"/>
      <sz val="13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24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  <c r="F4" s="4"/>
    </row>
    <row r="5" customFormat="false" ht="15" hidden="false" customHeight="false" outlineLevel="0" collapsed="false">
      <c r="A5" s="3" t="s">
        <v>4</v>
      </c>
      <c r="B5" s="4"/>
      <c r="C5" s="4"/>
      <c r="D5" s="3" t="s">
        <v>5</v>
      </c>
      <c r="E5" s="4"/>
      <c r="F5" s="4"/>
    </row>
    <row r="6" customFormat="false" ht="15" hidden="false" customHeight="false" outlineLevel="0" collapsed="false">
      <c r="A6" s="3" t="s">
        <v>6</v>
      </c>
      <c r="B6" s="4"/>
      <c r="C6" s="4"/>
      <c r="D6" s="4"/>
      <c r="E6" s="4"/>
      <c r="F6" s="4"/>
    </row>
    <row r="8" customFormat="false" ht="15" hidden="false" customHeight="false" outlineLevel="0" collapsed="false">
      <c r="A8" s="3" t="s">
        <v>7</v>
      </c>
      <c r="B8" s="5"/>
      <c r="C8" s="3" t="s">
        <v>8</v>
      </c>
      <c r="D8" s="6"/>
      <c r="E8" s="3" t="s">
        <v>9</v>
      </c>
      <c r="F8" s="6"/>
    </row>
    <row r="9" customFormat="false" ht="15" hidden="false" customHeight="false" outlineLevel="0" collapsed="false">
      <c r="A9" s="3" t="s">
        <v>10</v>
      </c>
      <c r="B9" s="6"/>
      <c r="C9" s="3" t="s">
        <v>11</v>
      </c>
      <c r="D9" s="6"/>
      <c r="E9" s="3" t="s">
        <v>12</v>
      </c>
      <c r="F9" s="5"/>
    </row>
    <row r="11" customFormat="false" ht="15" hidden="false" customHeight="false" outlineLevel="0" collapsed="false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14</v>
      </c>
      <c r="F11" s="3" t="s">
        <v>17</v>
      </c>
    </row>
    <row r="12" customFormat="false" ht="15" hidden="false" customHeight="false" outlineLevel="0" collapsed="false">
      <c r="A12" s="7" t="s">
        <v>18</v>
      </c>
      <c r="B12" s="5"/>
      <c r="C12" s="8"/>
      <c r="D12" s="7" t="s">
        <v>19</v>
      </c>
      <c r="E12" s="5"/>
      <c r="F12" s="8"/>
    </row>
    <row r="13" customFormat="false" ht="15" hidden="false" customHeight="false" outlineLevel="0" collapsed="false">
      <c r="A13" s="7" t="s">
        <v>20</v>
      </c>
      <c r="B13" s="5"/>
      <c r="C13" s="9" t="s">
        <v>21</v>
      </c>
      <c r="D13" s="7" t="s">
        <v>22</v>
      </c>
      <c r="E13" s="5"/>
      <c r="F13" s="8"/>
    </row>
    <row r="14" customFormat="false" ht="15" hidden="false" customHeight="false" outlineLevel="0" collapsed="false">
      <c r="A14" s="7" t="s">
        <v>23</v>
      </c>
      <c r="B14" s="5"/>
      <c r="C14" s="9" t="s">
        <v>24</v>
      </c>
      <c r="D14" s="7" t="s">
        <v>25</v>
      </c>
      <c r="E14" s="5"/>
      <c r="F14" s="8"/>
    </row>
    <row r="15" customFormat="false" ht="15" hidden="false" customHeight="false" outlineLevel="0" collapsed="false">
      <c r="A15" s="7" t="s">
        <v>26</v>
      </c>
      <c r="B15" s="5"/>
      <c r="C15" s="9" t="s">
        <v>27</v>
      </c>
      <c r="D15" s="7" t="s">
        <v>28</v>
      </c>
      <c r="E15" s="5"/>
      <c r="F15" s="8"/>
    </row>
    <row r="16" customFormat="false" ht="15" hidden="false" customHeight="false" outlineLevel="0" collapsed="false">
      <c r="A16" s="7" t="s">
        <v>29</v>
      </c>
      <c r="B16" s="5"/>
      <c r="C16" s="8"/>
      <c r="D16" s="7" t="s">
        <v>30</v>
      </c>
      <c r="E16" s="5"/>
      <c r="F16" s="8"/>
    </row>
    <row r="17" customFormat="false" ht="15" hidden="false" customHeight="false" outlineLevel="0" collapsed="false">
      <c r="A17" s="7" t="s">
        <v>31</v>
      </c>
      <c r="B17" s="5"/>
      <c r="C17" s="8"/>
      <c r="D17" s="7" t="s">
        <v>32</v>
      </c>
      <c r="E17" s="5"/>
      <c r="F17" s="8"/>
    </row>
    <row r="18" customFormat="false" ht="15" hidden="false" customHeight="false" outlineLevel="0" collapsed="false">
      <c r="A18" s="7" t="s">
        <v>33</v>
      </c>
      <c r="B18" s="5"/>
      <c r="C18" s="8"/>
      <c r="D18" s="7" t="s">
        <v>34</v>
      </c>
      <c r="E18" s="5"/>
      <c r="F18" s="8"/>
    </row>
    <row r="19" customFormat="false" ht="15" hidden="false" customHeight="false" outlineLevel="0" collapsed="false">
      <c r="A19" s="4"/>
      <c r="B19" s="5"/>
      <c r="C19" s="8"/>
      <c r="D19" s="4"/>
      <c r="E19" s="5"/>
      <c r="F19" s="8"/>
    </row>
    <row r="20" customFormat="false" ht="15" hidden="false" customHeight="false" outlineLevel="0" collapsed="false">
      <c r="A20" s="3" t="s">
        <v>35</v>
      </c>
      <c r="B20" s="10" t="n">
        <f aca="false">SUM(B12:B19)</f>
        <v>0</v>
      </c>
      <c r="C20" s="7"/>
      <c r="D20" s="3" t="s">
        <v>36</v>
      </c>
      <c r="E20" s="10" t="n">
        <f aca="false">SUM(E12:E19)</f>
        <v>0</v>
      </c>
      <c r="F20" s="7"/>
    </row>
    <row r="22" customFormat="false" ht="16.4" hidden="false" customHeight="true" outlineLevel="0" collapsed="false">
      <c r="A22" s="3" t="s">
        <v>37</v>
      </c>
      <c r="B22" s="3"/>
      <c r="C22" s="3"/>
      <c r="D22" s="3"/>
      <c r="E22" s="11" t="n">
        <f aca="false">B20-E20</f>
        <v>0</v>
      </c>
      <c r="F22" s="11"/>
    </row>
    <row r="24" customFormat="false" ht="15" hidden="false" customHeight="false" outlineLevel="0" collapsed="false">
      <c r="A24" s="12" t="s">
        <v>38</v>
      </c>
    </row>
    <row r="25" customFormat="false" ht="27.75" hidden="false" customHeight="true" outlineLevel="0" collapsed="false">
      <c r="A25" s="13" t="s">
        <v>39</v>
      </c>
      <c r="B25" s="13"/>
      <c r="C25" s="13"/>
      <c r="D25" s="13"/>
      <c r="E25" s="13"/>
      <c r="F25" s="13"/>
    </row>
    <row r="26" customFormat="false" ht="27.75" hidden="false" customHeight="true" outlineLevel="0" collapsed="false">
      <c r="A26" s="13" t="s">
        <v>40</v>
      </c>
      <c r="B26" s="13"/>
      <c r="C26" s="13"/>
      <c r="D26" s="13"/>
      <c r="E26" s="13"/>
      <c r="F26" s="13"/>
    </row>
    <row r="27" customFormat="false" ht="27.75" hidden="false" customHeight="true" outlineLevel="0" collapsed="false">
      <c r="A27" s="13" t="s">
        <v>41</v>
      </c>
      <c r="B27" s="13"/>
      <c r="C27" s="13"/>
      <c r="D27" s="13"/>
      <c r="E27" s="13"/>
      <c r="F27" s="13"/>
    </row>
    <row r="28" customFormat="false" ht="27.75" hidden="false" customHeight="true" outlineLevel="0" collapsed="false">
      <c r="A28" s="13" t="s">
        <v>42</v>
      </c>
      <c r="B28" s="13"/>
      <c r="C28" s="13"/>
      <c r="D28" s="13"/>
      <c r="E28" s="13"/>
      <c r="F28" s="13"/>
    </row>
  </sheetData>
  <mergeCells count="12">
    <mergeCell ref="A2:F2"/>
    <mergeCell ref="B4:C4"/>
    <mergeCell ref="E4:F4"/>
    <mergeCell ref="B5:C5"/>
    <mergeCell ref="E5:F5"/>
    <mergeCell ref="B6:F6"/>
    <mergeCell ref="A22:D22"/>
    <mergeCell ref="E22:F22"/>
    <mergeCell ref="A25:F25"/>
    <mergeCell ref="A26:F26"/>
    <mergeCell ref="A27:F27"/>
    <mergeCell ref="A28:F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24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true" outlineLevel="0" collapsed="false">
      <c r="A4" s="3" t="s">
        <v>2</v>
      </c>
      <c r="B4" s="14" t="s">
        <v>43</v>
      </c>
      <c r="C4" s="14"/>
      <c r="D4" s="3" t="s">
        <v>3</v>
      </c>
      <c r="E4" s="4" t="s">
        <v>44</v>
      </c>
      <c r="F4" s="4"/>
    </row>
    <row r="5" customFormat="false" ht="15" hidden="false" customHeight="true" outlineLevel="0" collapsed="false">
      <c r="A5" s="3" t="s">
        <v>4</v>
      </c>
      <c r="B5" s="14" t="s">
        <v>45</v>
      </c>
      <c r="C5" s="14"/>
      <c r="D5" s="3" t="s">
        <v>5</v>
      </c>
      <c r="E5" s="4" t="s">
        <v>46</v>
      </c>
      <c r="F5" s="4"/>
    </row>
    <row r="6" customFormat="false" ht="15" hidden="false" customHeight="true" outlineLevel="0" collapsed="false">
      <c r="A6" s="3" t="s">
        <v>6</v>
      </c>
      <c r="B6" s="4" t="s">
        <v>47</v>
      </c>
      <c r="C6" s="4"/>
      <c r="D6" s="4"/>
      <c r="E6" s="4"/>
      <c r="F6" s="4"/>
    </row>
    <row r="8" customFormat="false" ht="15" hidden="false" customHeight="false" outlineLevel="0" collapsed="false">
      <c r="A8" s="3" t="s">
        <v>7</v>
      </c>
      <c r="B8" s="5" t="n">
        <v>22</v>
      </c>
      <c r="C8" s="3" t="s">
        <v>8</v>
      </c>
      <c r="D8" s="6" t="n">
        <v>4</v>
      </c>
      <c r="E8" s="3" t="s">
        <v>9</v>
      </c>
      <c r="F8" s="6"/>
    </row>
    <row r="9" customFormat="false" ht="15" hidden="false" customHeight="false" outlineLevel="0" collapsed="false">
      <c r="A9" s="3" t="s">
        <v>10</v>
      </c>
      <c r="B9" s="6" t="n">
        <v>176</v>
      </c>
      <c r="C9" s="3" t="s">
        <v>11</v>
      </c>
      <c r="D9" s="6"/>
      <c r="E9" s="3" t="s">
        <v>12</v>
      </c>
      <c r="F9" s="5" t="n">
        <v>12000</v>
      </c>
    </row>
    <row r="11" customFormat="false" ht="15" hidden="false" customHeight="false" outlineLevel="0" collapsed="false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14</v>
      </c>
      <c r="F11" s="3" t="s">
        <v>17</v>
      </c>
    </row>
    <row r="12" customFormat="false" ht="15" hidden="false" customHeight="false" outlineLevel="0" collapsed="false">
      <c r="A12" s="7" t="s">
        <v>18</v>
      </c>
      <c r="B12" s="5" t="n">
        <v>2112000</v>
      </c>
      <c r="C12" s="8"/>
      <c r="D12" s="7" t="s">
        <v>19</v>
      </c>
      <c r="E12" s="5" t="n">
        <v>95040</v>
      </c>
      <c r="F12" s="8"/>
    </row>
    <row r="13" customFormat="false" ht="15" hidden="false" customHeight="false" outlineLevel="0" collapsed="false">
      <c r="A13" s="7" t="s">
        <v>20</v>
      </c>
      <c r="B13" s="5" t="n">
        <v>72000</v>
      </c>
      <c r="C13" s="9" t="s">
        <v>21</v>
      </c>
      <c r="D13" s="7" t="s">
        <v>22</v>
      </c>
      <c r="E13" s="5" t="n">
        <v>74880</v>
      </c>
      <c r="F13" s="8"/>
    </row>
    <row r="14" customFormat="false" ht="15" hidden="false" customHeight="false" outlineLevel="0" collapsed="false">
      <c r="A14" s="7" t="s">
        <v>23</v>
      </c>
      <c r="B14" s="5"/>
      <c r="C14" s="9" t="s">
        <v>24</v>
      </c>
      <c r="D14" s="7" t="s">
        <v>25</v>
      </c>
      <c r="E14" s="5" t="n">
        <v>9690</v>
      </c>
      <c r="F14" s="8"/>
    </row>
    <row r="15" customFormat="false" ht="15" hidden="false" customHeight="false" outlineLevel="0" collapsed="false">
      <c r="A15" s="7" t="s">
        <v>26</v>
      </c>
      <c r="B15" s="5"/>
      <c r="C15" s="9" t="s">
        <v>27</v>
      </c>
      <c r="D15" s="7" t="s">
        <v>28</v>
      </c>
      <c r="E15" s="5" t="n">
        <v>19000</v>
      </c>
      <c r="F15" s="8"/>
    </row>
    <row r="16" customFormat="false" ht="15" hidden="false" customHeight="false" outlineLevel="0" collapsed="false">
      <c r="A16" s="7" t="s">
        <v>29</v>
      </c>
      <c r="B16" s="5" t="n">
        <v>200000</v>
      </c>
      <c r="C16" s="9" t="s">
        <v>48</v>
      </c>
      <c r="D16" s="7" t="s">
        <v>30</v>
      </c>
      <c r="E16" s="5" t="n">
        <v>20000</v>
      </c>
      <c r="F16" s="8"/>
    </row>
    <row r="17" customFormat="false" ht="15" hidden="false" customHeight="false" outlineLevel="0" collapsed="false">
      <c r="A17" s="7" t="s">
        <v>31</v>
      </c>
      <c r="B17" s="5"/>
      <c r="C17" s="8"/>
      <c r="D17" s="7" t="s">
        <v>32</v>
      </c>
      <c r="E17" s="5" t="n">
        <v>2000</v>
      </c>
      <c r="F17" s="8"/>
    </row>
    <row r="18" customFormat="false" ht="15" hidden="false" customHeight="false" outlineLevel="0" collapsed="false">
      <c r="A18" s="7" t="s">
        <v>33</v>
      </c>
      <c r="B18" s="5"/>
      <c r="C18" s="8"/>
      <c r="D18" s="7" t="s">
        <v>34</v>
      </c>
      <c r="E18" s="5"/>
      <c r="F18" s="8"/>
    </row>
    <row r="19" customFormat="false" ht="15" hidden="false" customHeight="false" outlineLevel="0" collapsed="false">
      <c r="A19" s="4"/>
      <c r="B19" s="5"/>
      <c r="C19" s="8"/>
      <c r="D19" s="4"/>
      <c r="E19" s="5"/>
      <c r="F19" s="8"/>
    </row>
    <row r="20" customFormat="false" ht="15" hidden="false" customHeight="false" outlineLevel="0" collapsed="false">
      <c r="A20" s="3" t="s">
        <v>35</v>
      </c>
      <c r="B20" s="10" t="n">
        <f aca="false">SUM(B12:B19)</f>
        <v>2384000</v>
      </c>
      <c r="C20" s="7"/>
      <c r="D20" s="3" t="s">
        <v>36</v>
      </c>
      <c r="E20" s="10" t="n">
        <f aca="false">SUM(E12:E19)</f>
        <v>220610</v>
      </c>
      <c r="F20" s="7"/>
    </row>
    <row r="22" customFormat="false" ht="16.4" hidden="false" customHeight="true" outlineLevel="0" collapsed="false">
      <c r="A22" s="3" t="s">
        <v>37</v>
      </c>
      <c r="B22" s="3"/>
      <c r="C22" s="3"/>
      <c r="D22" s="3"/>
      <c r="E22" s="11" t="n">
        <f aca="false">B20-E20</f>
        <v>2163390</v>
      </c>
      <c r="F22" s="11"/>
    </row>
    <row r="24" customFormat="false" ht="15" hidden="false" customHeight="false" outlineLevel="0" collapsed="false">
      <c r="A24" s="12" t="s">
        <v>38</v>
      </c>
    </row>
    <row r="25" customFormat="false" ht="27.75" hidden="false" customHeight="true" outlineLevel="0" collapsed="false">
      <c r="A25" s="13" t="s">
        <v>39</v>
      </c>
      <c r="B25" s="13"/>
      <c r="C25" s="13"/>
      <c r="D25" s="13"/>
      <c r="E25" s="13"/>
      <c r="F25" s="13"/>
    </row>
    <row r="26" customFormat="false" ht="27.75" hidden="false" customHeight="true" outlineLevel="0" collapsed="false">
      <c r="A26" s="13" t="s">
        <v>40</v>
      </c>
      <c r="B26" s="13"/>
      <c r="C26" s="13"/>
      <c r="D26" s="13"/>
      <c r="E26" s="13"/>
      <c r="F26" s="13"/>
    </row>
    <row r="27" customFormat="false" ht="27.75" hidden="false" customHeight="true" outlineLevel="0" collapsed="false">
      <c r="A27" s="13" t="s">
        <v>41</v>
      </c>
      <c r="B27" s="13"/>
      <c r="C27" s="13"/>
      <c r="D27" s="13"/>
      <c r="E27" s="13"/>
      <c r="F27" s="13"/>
    </row>
    <row r="28" customFormat="false" ht="27.75" hidden="false" customHeight="true" outlineLevel="0" collapsed="false">
      <c r="A28" s="13" t="s">
        <v>42</v>
      </c>
      <c r="B28" s="13"/>
      <c r="C28" s="13"/>
      <c r="D28" s="13"/>
      <c r="E28" s="13"/>
      <c r="F28" s="13"/>
    </row>
  </sheetData>
  <mergeCells count="12">
    <mergeCell ref="A2:F2"/>
    <mergeCell ref="B4:C4"/>
    <mergeCell ref="E4:F4"/>
    <mergeCell ref="B5:C5"/>
    <mergeCell ref="E5:F5"/>
    <mergeCell ref="B6:F6"/>
    <mergeCell ref="A22:D22"/>
    <mergeCell ref="E22:F22"/>
    <mergeCell ref="A25:F25"/>
    <mergeCell ref="A26:F26"/>
    <mergeCell ref="A27:F27"/>
    <mergeCell ref="A28:F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