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<sst xmlns="http://schemas.openxmlformats.org/spreadsheetml/2006/main" count="43" uniqueCount="22">
  <si>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</si>
  <si>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비교 견적표</t>
  </si>
  <si>
    <t xml:space="preserve">비교 목적</t>
  </si>
  <si>
    <t xml:space="preserve">작성일</t>
  </si>
  <si>
    <r>
      <rPr>
        <b val="true"/>
        <sz val="10"/>
        <rFont val="Noto Sans CJK SC"/>
        <family val="2"/>
      </rPr>
      <t xml:space="preserve">업체 </t>
    </r>
    <r>
      <rPr>
        <b val="true"/>
        <sz val="10"/>
        <rFont val="Malgun Gothic"/>
        <family val="0"/>
        <charset val="1"/>
      </rPr>
      <t xml:space="preserve">1</t>
    </r>
  </si>
  <si>
    <r>
      <rPr>
        <b val="true"/>
        <sz val="10"/>
        <rFont val="Noto Sans CJK SC"/>
        <family val="2"/>
      </rPr>
      <t xml:space="preserve">업체 </t>
    </r>
    <r>
      <rPr>
        <b val="true"/>
        <sz val="10"/>
        <rFont val="Malgun Gothic"/>
        <family val="0"/>
        <charset val="1"/>
      </rPr>
      <t xml:space="preserve">2</t>
    </r>
  </si>
  <si>
    <r>
      <rPr>
        <b val="true"/>
        <sz val="10"/>
        <rFont val="Noto Sans CJK SC"/>
        <family val="2"/>
      </rPr>
      <t xml:space="preserve">업체 </t>
    </r>
    <r>
      <rPr>
        <b val="true"/>
        <sz val="10"/>
        <rFont val="Malgun Gothic"/>
        <family val="0"/>
        <charset val="1"/>
      </rPr>
      <t xml:space="preserve">3</t>
    </r>
  </si>
  <si>
    <t xml:space="preserve">품목</t>
  </si>
  <si>
    <t xml:space="preserve">수량</t>
  </si>
  <si>
    <r>
      <rPr>
        <b val="true"/>
        <sz val="9"/>
        <rFont val="Noto Sans CJK SC"/>
        <family val="2"/>
      </rPr>
      <t xml:space="preserve">업체</t>
    </r>
    <r>
      <rPr>
        <b val="true"/>
        <sz val="9"/>
        <rFont val="Malgun Gothic"/>
        <family val="0"/>
        <charset val="1"/>
      </rPr>
      <t xml:space="preserve">1 </t>
    </r>
    <r>
      <rPr>
        <b val="true"/>
        <sz val="9"/>
        <rFont val="Noto Sans CJK SC"/>
        <family val="2"/>
      </rPr>
      <t xml:space="preserve">단가</t>
    </r>
  </si>
  <si>
    <r>
      <rPr>
        <b val="true"/>
        <sz val="9"/>
        <rFont val="Noto Sans CJK SC"/>
        <family val="2"/>
      </rPr>
      <t xml:space="preserve">업체</t>
    </r>
    <r>
      <rPr>
        <b val="true"/>
        <sz val="9"/>
        <rFont val="Malgun Gothic"/>
        <family val="0"/>
        <charset val="1"/>
      </rPr>
      <t xml:space="preserve">1 </t>
    </r>
    <r>
      <rPr>
        <b val="true"/>
        <sz val="9"/>
        <rFont val="Noto Sans CJK SC"/>
        <family val="2"/>
      </rPr>
      <t xml:space="preserve">금액</t>
    </r>
  </si>
  <si>
    <r>
      <rPr>
        <b val="true"/>
        <sz val="9"/>
        <rFont val="Noto Sans CJK SC"/>
        <family val="2"/>
      </rPr>
      <t xml:space="preserve">업체</t>
    </r>
    <r>
      <rPr>
        <b val="true"/>
        <sz val="9"/>
        <rFont val="Malgun Gothic"/>
        <family val="0"/>
        <charset val="1"/>
      </rPr>
      <t xml:space="preserve">2 </t>
    </r>
    <r>
      <rPr>
        <b val="true"/>
        <sz val="9"/>
        <rFont val="Noto Sans CJK SC"/>
        <family val="2"/>
      </rPr>
      <t xml:space="preserve">단가</t>
    </r>
  </si>
  <si>
    <r>
      <rPr>
        <b val="true"/>
        <sz val="9"/>
        <rFont val="Noto Sans CJK SC"/>
        <family val="2"/>
      </rPr>
      <t xml:space="preserve">업체</t>
    </r>
    <r>
      <rPr>
        <b val="true"/>
        <sz val="9"/>
        <rFont val="Malgun Gothic"/>
        <family val="0"/>
        <charset val="1"/>
      </rPr>
      <t xml:space="preserve">2 </t>
    </r>
    <r>
      <rPr>
        <b val="true"/>
        <sz val="9"/>
        <rFont val="Noto Sans CJK SC"/>
        <family val="2"/>
      </rPr>
      <t xml:space="preserve">금액</t>
    </r>
  </si>
  <si>
    <r>
      <rPr>
        <b val="true"/>
        <sz val="9"/>
        <rFont val="Noto Sans CJK SC"/>
        <family val="2"/>
      </rPr>
      <t xml:space="preserve">업체</t>
    </r>
    <r>
      <rPr>
        <b val="true"/>
        <sz val="9"/>
        <rFont val="Malgun Gothic"/>
        <family val="0"/>
        <charset val="1"/>
      </rPr>
      <t xml:space="preserve">3 </t>
    </r>
    <r>
      <rPr>
        <b val="true"/>
        <sz val="9"/>
        <rFont val="Noto Sans CJK SC"/>
        <family val="2"/>
      </rPr>
      <t xml:space="preserve">단가</t>
    </r>
  </si>
  <si>
    <r>
      <rPr>
        <b val="true"/>
        <sz val="9"/>
        <rFont val="Noto Sans CJK SC"/>
        <family val="2"/>
      </rPr>
      <t xml:space="preserve">업체</t>
    </r>
    <r>
      <rPr>
        <b val="true"/>
        <sz val="9"/>
        <rFont val="Malgun Gothic"/>
        <family val="0"/>
        <charset val="1"/>
      </rPr>
      <t xml:space="preserve">3 </t>
    </r>
    <r>
      <rPr>
        <b val="true"/>
        <sz val="9"/>
        <rFont val="Noto Sans CJK SC"/>
        <family val="2"/>
      </rPr>
      <t xml:space="preserve">금액</t>
    </r>
  </si>
  <si>
    <t xml:space="preserve">합계</t>
  </si>
  <si>
    <r>
      <rPr>
        <b val="true"/>
        <sz val="10"/>
        <rFont val="Noto Sans CJK SC"/>
        <family val="2"/>
      </rPr>
      <t xml:space="preserve">가장 싼 업체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세 곳 합계를 모두 채웠을 때</t>
    </r>
    <r>
      <rPr>
        <b val="true"/>
        <sz val="10"/>
        <rFont val="Malgun Gothic"/>
        <family val="0"/>
        <charset val="1"/>
      </rPr>
      <t xml:space="preserve">)</t>
    </r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</si>
  <si>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</si>
  <si>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</si>
  <si>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</si>
  <si>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가격만이 아니라 납기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배송비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보증</t>
    </r>
    <r>
      <rPr>
        <sz val="9"/>
        <color rgb="FF595959"/>
        <rFont val="Malgun Gothic"/>
        <family val="0"/>
        <charset val="1"/>
      </rPr>
      <t xml:space="preserve">(A/S) </t>
    </r>
    <r>
      <rPr>
        <sz val="9"/>
        <color rgb="FF595959"/>
        <rFont val="Noto Sans CJK SC"/>
        <family val="2"/>
      </rPr>
      <t xml:space="preserve">조건도 함께 비교하세요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</si>
  <si>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10"/>
        <rFont val="Noto Sans CJK SC"/>
        <family val="2"/>
      </rPr>
      <t xml:space="preserve">모니터 </t>
    </r>
    <r>
      <rPr>
        <sz val="10"/>
        <rFont val="Malgun Gothic"/>
        <family val="0"/>
        <charset val="1"/>
      </rPr>
      <t xml:space="preserve">27</t>
    </r>
    <r>
      <rPr>
        <sz val="10"/>
        <rFont val="Noto Sans CJK SC"/>
        <family val="2"/>
      </rPr>
      <t xml:space="preserve">인치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</si>
</sst>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-#,##0;&quot;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7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2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5" customFormat="false" ht="15" hidden="false" customHeight="false" outlineLevel="0" collapsed="false">
      <c r="A5" s="3" t="s">
        <v>4</v>
      </c>
      <c r="B5" s="4"/>
      <c r="C5" s="4"/>
      <c r="D5" s="4"/>
      <c r="E5" s="3" t="s">
        <v>5</v>
      </c>
      <c r="F5" s="4"/>
      <c r="G5" s="4"/>
      <c r="H5" s="4"/>
    </row>
    <row r="6" customFormat="false" ht="15" hidden="false" customHeight="false" outlineLevel="0" collapsed="false">
      <c r="A6" s="3" t="s">
        <v>6</v>
      </c>
      <c r="B6" s="4"/>
      <c r="C6" s="4"/>
      <c r="D6" s="4"/>
    </row>
    <row r="8" customFormat="false" ht="30" hidden="false" customHeight="true" outlineLevel="0" collapsed="false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</row>
    <row r="9" customFormat="false" ht="15" hidden="false" customHeight="false" outlineLevel="0" collapsed="false">
      <c r="A9" s="4"/>
      <c r="B9" s="6"/>
      <c r="C9" s="6"/>
      <c r="D9" s="7" t="str">
        <f aca="false">IF(AND(ISNUMBER(B9),ISNUMBER(C9)),B9*C9,"")</f>
        <v/>
      </c>
      <c r="E9" s="6"/>
      <c r="F9" s="7" t="str">
        <f aca="false">IF(AND(ISNUMBER(B9),ISNUMBER(E9)),B9*E9,"")</f>
        <v/>
      </c>
      <c r="G9" s="6"/>
      <c r="H9" s="7" t="str">
        <f aca="false">IF(AND(ISNUMBER(B9),ISNUMBER(G9)),B9*G9,"")</f>
        <v/>
      </c>
    </row>
    <row r="10" customFormat="false" ht="15" hidden="false" customHeight="false" outlineLevel="0" collapsed="false">
      <c r="A10" s="4"/>
      <c r="B10" s="6"/>
      <c r="C10" s="6"/>
      <c r="D10" s="7" t="str">
        <f aca="false">IF(AND(ISNUMBER(B10),ISNUMBER(C10)),B10*C10,"")</f>
        <v/>
      </c>
      <c r="E10" s="6"/>
      <c r="F10" s="7" t="str">
        <f aca="false">IF(AND(ISNUMBER(B10),ISNUMBER(E10)),B10*E10,"")</f>
        <v/>
      </c>
      <c r="G10" s="6"/>
      <c r="H10" s="7" t="str">
        <f aca="false">IF(AND(ISNUMBER(B10),ISNUMBER(G10)),B10*G10,"")</f>
        <v/>
      </c>
    </row>
    <row r="11" customFormat="false" ht="15" hidden="false" customHeight="false" outlineLevel="0" collapsed="false">
      <c r="A11" s="4"/>
      <c r="B11" s="6"/>
      <c r="C11" s="6"/>
      <c r="D11" s="7" t="str">
        <f aca="false">IF(AND(ISNUMBER(B11),ISNUMBER(C11)),B11*C11,"")</f>
        <v/>
      </c>
      <c r="E11" s="6"/>
      <c r="F11" s="7" t="str">
        <f aca="false">IF(AND(ISNUMBER(B11),ISNUMBER(E11)),B11*E11,"")</f>
        <v/>
      </c>
      <c r="G11" s="6"/>
      <c r="H11" s="7" t="str">
        <f aca="false">IF(AND(ISNUMBER(B11),ISNUMBER(G11)),B11*G11,"")</f>
        <v/>
      </c>
    </row>
    <row r="12" customFormat="false" ht="15" hidden="false" customHeight="false" outlineLevel="0" collapsed="false">
      <c r="A12" s="4"/>
      <c r="B12" s="6"/>
      <c r="C12" s="6"/>
      <c r="D12" s="7" t="str">
        <f aca="false">IF(AND(ISNUMBER(B12),ISNUMBER(C12)),B12*C12,"")</f>
        <v/>
      </c>
      <c r="E12" s="6"/>
      <c r="F12" s="7" t="str">
        <f aca="false">IF(AND(ISNUMBER(B12),ISNUMBER(E12)),B12*E12,"")</f>
        <v/>
      </c>
      <c r="G12" s="6"/>
      <c r="H12" s="7" t="str">
        <f aca="false">IF(AND(ISNUMBER(B12),ISNUMBER(G12)),B12*G12,"")</f>
        <v/>
      </c>
    </row>
    <row r="13" customFormat="false" ht="15" hidden="false" customHeight="false" outlineLevel="0" collapsed="false">
      <c r="A13" s="4"/>
      <c r="B13" s="6"/>
      <c r="C13" s="6"/>
      <c r="D13" s="7" t="str">
        <f aca="false">IF(AND(ISNUMBER(B13),ISNUMBER(C13)),B13*C13,"")</f>
        <v/>
      </c>
      <c r="E13" s="6"/>
      <c r="F13" s="7" t="str">
        <f aca="false">IF(AND(ISNUMBER(B13),ISNUMBER(E13)),B13*E13,"")</f>
        <v/>
      </c>
      <c r="G13" s="6"/>
      <c r="H13" s="7" t="str">
        <f aca="false">IF(AND(ISNUMBER(B13),ISNUMBER(G13)),B13*G13,"")</f>
        <v/>
      </c>
    </row>
    <row r="14" customFormat="false" ht="15" hidden="false" customHeight="false" outlineLevel="0" collapsed="false">
      <c r="A14" s="4"/>
      <c r="B14" s="6"/>
      <c r="C14" s="6"/>
      <c r="D14" s="7" t="str">
        <f aca="false">IF(AND(ISNUMBER(B14),ISNUMBER(C14)),B14*C14,"")</f>
        <v/>
      </c>
      <c r="E14" s="6"/>
      <c r="F14" s="7" t="str">
        <f aca="false">IF(AND(ISNUMBER(B14),ISNUMBER(E14)),B14*E14,"")</f>
        <v/>
      </c>
      <c r="G14" s="6"/>
      <c r="H14" s="7" t="str">
        <f aca="false">IF(AND(ISNUMBER(B14),ISNUMBER(G14)),B14*G14,"")</f>
        <v/>
      </c>
    </row>
    <row r="15" customFormat="false" ht="15" hidden="false" customHeight="false" outlineLevel="0" collapsed="false">
      <c r="A15" s="4"/>
      <c r="B15" s="6"/>
      <c r="C15" s="6"/>
      <c r="D15" s="7" t="str">
        <f aca="false">IF(AND(ISNUMBER(B15),ISNUMBER(C15)),B15*C15,"")</f>
        <v/>
      </c>
      <c r="E15" s="6"/>
      <c r="F15" s="7" t="str">
        <f aca="false">IF(AND(ISNUMBER(B15),ISNUMBER(E15)),B15*E15,"")</f>
        <v/>
      </c>
      <c r="G15" s="6"/>
      <c r="H15" s="7" t="str">
        <f aca="false">IF(AND(ISNUMBER(B15),ISNUMBER(G15)),B15*G15,"")</f>
        <v/>
      </c>
    </row>
    <row r="16" customFormat="false" ht="15" hidden="false" customHeight="false" outlineLevel="0" collapsed="false">
      <c r="A16" s="4"/>
      <c r="B16" s="6"/>
      <c r="C16" s="6"/>
      <c r="D16" s="7" t="str">
        <f aca="false">IF(AND(ISNUMBER(B16),ISNUMBER(C16)),B16*C16,"")</f>
        <v/>
      </c>
      <c r="E16" s="6"/>
      <c r="F16" s="7" t="str">
        <f aca="false">IF(AND(ISNUMBER(B16),ISNUMBER(E16)),B16*E16,"")</f>
        <v/>
      </c>
      <c r="G16" s="6"/>
      <c r="H16" s="7" t="str">
        <f aca="false">IF(AND(ISNUMBER(B16),ISNUMBER(G16)),B16*G16,"")</f>
        <v/>
      </c>
    </row>
    <row r="17" customFormat="false" ht="15" hidden="false" customHeight="false" outlineLevel="0" collapsed="false">
      <c r="A17" s="4"/>
      <c r="B17" s="6"/>
      <c r="C17" s="6"/>
      <c r="D17" s="7" t="str">
        <f aca="false">IF(AND(ISNUMBER(B17),ISNUMBER(C17)),B17*C17,"")</f>
        <v/>
      </c>
      <c r="E17" s="6"/>
      <c r="F17" s="7" t="str">
        <f aca="false">IF(AND(ISNUMBER(B17),ISNUMBER(E17)),B17*E17,"")</f>
        <v/>
      </c>
      <c r="G17" s="6"/>
      <c r="H17" s="7" t="str">
        <f aca="false">IF(AND(ISNUMBER(B17),ISNUMBER(G17)),B17*G17,"")</f>
        <v/>
      </c>
    </row>
    <row r="18" customFormat="false" ht="15" hidden="false" customHeight="false" outlineLevel="0" collapsed="false">
      <c r="A18" s="4"/>
      <c r="B18" s="6"/>
      <c r="C18" s="6"/>
      <c r="D18" s="7" t="str">
        <f aca="false">IF(AND(ISNUMBER(B18),ISNUMBER(C18)),B18*C18,"")</f>
        <v/>
      </c>
      <c r="E18" s="6"/>
      <c r="F18" s="7" t="str">
        <f aca="false">IF(AND(ISNUMBER(B18),ISNUMBER(E18)),B18*E18,"")</f>
        <v/>
      </c>
      <c r="G18" s="6"/>
      <c r="H18" s="7" t="str">
        <f aca="false">IF(AND(ISNUMBER(B18),ISNUMBER(G18)),B18*G18,"")</f>
        <v/>
      </c>
    </row>
    <row r="19" customFormat="false" ht="15" hidden="false" customHeight="true" outlineLevel="0" collapsed="false">
      <c r="A19" s="3" t="s">
        <v>15</v>
      </c>
      <c r="B19" s="3"/>
      <c r="C19" s="3"/>
      <c r="D19" s="8" t="n">
        <f aca="false">SUM(D9:D18)</f>
        <v>0</v>
      </c>
      <c r="E19" s="9"/>
      <c r="F19" s="8" t="n">
        <f aca="false">SUM(F9:F18)</f>
        <v>0</v>
      </c>
      <c r="G19" s="9"/>
      <c r="H19" s="8" t="n">
        <f aca="false">SUM(H9:H18)</f>
        <v>0</v>
      </c>
    </row>
    <row r="21" customFormat="false" ht="15" hidden="false" customHeight="true" outlineLevel="0" collapsed="false">
      <c r="A21" s="3" t="s">
        <v>16</v>
      </c>
      <c r="B21" s="3"/>
      <c r="C21" s="3"/>
      <c r="D21" s="3"/>
      <c r="E21" s="3"/>
      <c r="F21" s="3"/>
      <c r="G21" s="10" t="str">
        <f aca="false">IF(COUNTIF(D19:H19,"&gt;0")&lt;3,"",IF(D19=MIN(D19,F19,H19),IF($B$5="","업체 1",$B$5),IF(F19=MIN(D19,F19,H19),IF($F$5="","업체 2",$F$5),IF($B$6="","업체 3",$B$6))))</f>
        <v/>
      </c>
      <c r="H21" s="10"/>
    </row>
    <row r="23" customFormat="false" ht="15" hidden="false" customHeight="false" outlineLevel="0" collapsed="false">
      <c r="A23" s="11" t="s">
        <v>17</v>
      </c>
    </row>
    <row r="24" customFormat="false" ht="27.75" hidden="false" customHeight="true" outlineLevel="0" collapsed="false">
      <c r="A24" s="12" t="s">
        <v>18</v>
      </c>
      <c r="B24" s="12"/>
      <c r="C24" s="12"/>
      <c r="D24" s="12"/>
      <c r="E24" s="12"/>
      <c r="F24" s="12"/>
      <c r="G24" s="12"/>
      <c r="H24" s="12"/>
    </row>
    <row r="25" customFormat="false" ht="15.75" hidden="false" customHeight="true" outlineLevel="0" collapsed="false">
      <c r="A25" s="12" t="s">
        <v>19</v>
      </c>
      <c r="B25" s="12"/>
      <c r="C25" s="12"/>
      <c r="D25" s="12"/>
      <c r="E25" s="12"/>
      <c r="F25" s="12"/>
      <c r="G25" s="12"/>
      <c r="H25" s="12"/>
    </row>
    <row r="26" customFormat="false" ht="15.75" hidden="false" customHeight="true" outlineLevel="0" collapsed="false">
      <c r="A26" s="12" t="s">
        <v>20</v>
      </c>
      <c r="B26" s="12"/>
      <c r="C26" s="12"/>
      <c r="D26" s="12"/>
      <c r="E26" s="12"/>
      <c r="F26" s="12"/>
      <c r="G26" s="12"/>
      <c r="H26" s="12"/>
    </row>
  </sheetData>
  <mergeCells count="12">
    <mergeCell ref="A2:H2"/>
    <mergeCell ref="B4:D4"/>
    <mergeCell ref="F4:H4"/>
    <mergeCell ref="B5:D5"/>
    <mergeCell ref="F5:H5"/>
    <mergeCell ref="B6:D6"/>
    <mergeCell ref="A19:C19"/>
    <mergeCell ref="A21:F21"/>
    <mergeCell ref="G21:H21"/>
    <mergeCell ref="A24:H24"/>
    <mergeCell ref="A25:H25"/>
    <mergeCell ref="A26:H2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7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2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5" customFormat="false" ht="15" hidden="false" customHeight="false" outlineLevel="0" collapsed="false">
      <c r="A5" s="3" t="s">
        <v>4</v>
      </c>
      <c r="B5" s="4"/>
      <c r="C5" s="4"/>
      <c r="D5" s="4"/>
      <c r="E5" s="3" t="s">
        <v>5</v>
      </c>
      <c r="F5" s="4"/>
      <c r="G5" s="4"/>
      <c r="H5" s="4"/>
    </row>
    <row r="6" customFormat="false" ht="15" hidden="false" customHeight="false" outlineLevel="0" collapsed="false">
      <c r="A6" s="3" t="s">
        <v>6</v>
      </c>
      <c r="B6" s="4"/>
      <c r="C6" s="4"/>
      <c r="D6" s="4"/>
    </row>
    <row r="8" customFormat="false" ht="30" hidden="false" customHeight="true" outlineLevel="0" collapsed="false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</row>
    <row r="9" customFormat="false" ht="15" hidden="false" customHeight="false" outlineLevel="0" collapsed="false">
      <c r="A9" s="13" t="s">
        <v>21</v>
      </c>
      <c r="B9" s="6" t="n">
        <v>3</v>
      </c>
      <c r="C9" s="6" t="n">
        <v>189000</v>
      </c>
      <c r="D9" s="7" t="n">
        <f aca="false">IF(AND(ISNUMBER(B9),ISNUMBER(C9)),B9*C9,"")</f>
        <v>567000</v>
      </c>
      <c r="E9" s="6" t="n">
        <v>175000</v>
      </c>
      <c r="F9" s="7" t="n">
        <f aca="false">IF(AND(ISNUMBER(B9),ISNUMBER(E9)),B9*E9,"")</f>
        <v>525000</v>
      </c>
      <c r="G9" s="6" t="n">
        <v>182000</v>
      </c>
      <c r="H9" s="7" t="n">
        <f aca="false">IF(AND(ISNUMBER(B9),ISNUMBER(G9)),B9*G9,"")</f>
        <v>546000</v>
      </c>
    </row>
    <row r="10" customFormat="false" ht="15" hidden="false" customHeight="false" outlineLevel="0" collapsed="false">
      <c r="A10" s="4"/>
      <c r="B10" s="6"/>
      <c r="C10" s="6"/>
      <c r="D10" s="7" t="str">
        <f aca="false">IF(AND(ISNUMBER(B10),ISNUMBER(C10)),B10*C10,"")</f>
        <v/>
      </c>
      <c r="E10" s="6"/>
      <c r="F10" s="7" t="str">
        <f aca="false">IF(AND(ISNUMBER(B10),ISNUMBER(E10)),B10*E10,"")</f>
        <v/>
      </c>
      <c r="G10" s="6"/>
      <c r="H10" s="7" t="str">
        <f aca="false">IF(AND(ISNUMBER(B10),ISNUMBER(G10)),B10*G10,"")</f>
        <v/>
      </c>
    </row>
    <row r="11" customFormat="false" ht="15" hidden="false" customHeight="false" outlineLevel="0" collapsed="false">
      <c r="A11" s="4"/>
      <c r="B11" s="6"/>
      <c r="C11" s="6"/>
      <c r="D11" s="7" t="str">
        <f aca="false">IF(AND(ISNUMBER(B11),ISNUMBER(C11)),B11*C11,"")</f>
        <v/>
      </c>
      <c r="E11" s="6"/>
      <c r="F11" s="7" t="str">
        <f aca="false">IF(AND(ISNUMBER(B11),ISNUMBER(E11)),B11*E11,"")</f>
        <v/>
      </c>
      <c r="G11" s="6"/>
      <c r="H11" s="7" t="str">
        <f aca="false">IF(AND(ISNUMBER(B11),ISNUMBER(G11)),B11*G11,"")</f>
        <v/>
      </c>
    </row>
    <row r="12" customFormat="false" ht="15" hidden="false" customHeight="false" outlineLevel="0" collapsed="false">
      <c r="A12" s="4"/>
      <c r="B12" s="6"/>
      <c r="C12" s="6"/>
      <c r="D12" s="7" t="str">
        <f aca="false">IF(AND(ISNUMBER(B12),ISNUMBER(C12)),B12*C12,"")</f>
        <v/>
      </c>
      <c r="E12" s="6"/>
      <c r="F12" s="7" t="str">
        <f aca="false">IF(AND(ISNUMBER(B12),ISNUMBER(E12)),B12*E12,"")</f>
        <v/>
      </c>
      <c r="G12" s="6"/>
      <c r="H12" s="7" t="str">
        <f aca="false">IF(AND(ISNUMBER(B12),ISNUMBER(G12)),B12*G12,"")</f>
        <v/>
      </c>
    </row>
    <row r="13" customFormat="false" ht="15" hidden="false" customHeight="false" outlineLevel="0" collapsed="false">
      <c r="A13" s="4"/>
      <c r="B13" s="6"/>
      <c r="C13" s="6"/>
      <c r="D13" s="7" t="str">
        <f aca="false">IF(AND(ISNUMBER(B13),ISNUMBER(C13)),B13*C13,"")</f>
        <v/>
      </c>
      <c r="E13" s="6"/>
      <c r="F13" s="7" t="str">
        <f aca="false">IF(AND(ISNUMBER(B13),ISNUMBER(E13)),B13*E13,"")</f>
        <v/>
      </c>
      <c r="G13" s="6"/>
      <c r="H13" s="7" t="str">
        <f aca="false">IF(AND(ISNUMBER(B13),ISNUMBER(G13)),B13*G13,"")</f>
        <v/>
      </c>
    </row>
    <row r="14" customFormat="false" ht="15" hidden="false" customHeight="false" outlineLevel="0" collapsed="false">
      <c r="A14" s="4"/>
      <c r="B14" s="6"/>
      <c r="C14" s="6"/>
      <c r="D14" s="7" t="str">
        <f aca="false">IF(AND(ISNUMBER(B14),ISNUMBER(C14)),B14*C14,"")</f>
        <v/>
      </c>
      <c r="E14" s="6"/>
      <c r="F14" s="7" t="str">
        <f aca="false">IF(AND(ISNUMBER(B14),ISNUMBER(E14)),B14*E14,"")</f>
        <v/>
      </c>
      <c r="G14" s="6"/>
      <c r="H14" s="7" t="str">
        <f aca="false">IF(AND(ISNUMBER(B14),ISNUMBER(G14)),B14*G14,"")</f>
        <v/>
      </c>
    </row>
    <row r="15" customFormat="false" ht="15" hidden="false" customHeight="false" outlineLevel="0" collapsed="false">
      <c r="A15" s="4"/>
      <c r="B15" s="6"/>
      <c r="C15" s="6"/>
      <c r="D15" s="7" t="str">
        <f aca="false">IF(AND(ISNUMBER(B15),ISNUMBER(C15)),B15*C15,"")</f>
        <v/>
      </c>
      <c r="E15" s="6"/>
      <c r="F15" s="7" t="str">
        <f aca="false">IF(AND(ISNUMBER(B15),ISNUMBER(E15)),B15*E15,"")</f>
        <v/>
      </c>
      <c r="G15" s="6"/>
      <c r="H15" s="7" t="str">
        <f aca="false">IF(AND(ISNUMBER(B15),ISNUMBER(G15)),B15*G15,"")</f>
        <v/>
      </c>
    </row>
    <row r="16" customFormat="false" ht="15" hidden="false" customHeight="false" outlineLevel="0" collapsed="false">
      <c r="A16" s="4"/>
      <c r="B16" s="6"/>
      <c r="C16" s="6"/>
      <c r="D16" s="7" t="str">
        <f aca="false">IF(AND(ISNUMBER(B16),ISNUMBER(C16)),B16*C16,"")</f>
        <v/>
      </c>
      <c r="E16" s="6"/>
      <c r="F16" s="7" t="str">
        <f aca="false">IF(AND(ISNUMBER(B16),ISNUMBER(E16)),B16*E16,"")</f>
        <v/>
      </c>
      <c r="G16" s="6"/>
      <c r="H16" s="7" t="str">
        <f aca="false">IF(AND(ISNUMBER(B16),ISNUMBER(G16)),B16*G16,"")</f>
        <v/>
      </c>
    </row>
    <row r="17" customFormat="false" ht="15" hidden="false" customHeight="false" outlineLevel="0" collapsed="false">
      <c r="A17" s="4"/>
      <c r="B17" s="6"/>
      <c r="C17" s="6"/>
      <c r="D17" s="7" t="str">
        <f aca="false">IF(AND(ISNUMBER(B17),ISNUMBER(C17)),B17*C17,"")</f>
        <v/>
      </c>
      <c r="E17" s="6"/>
      <c r="F17" s="7" t="str">
        <f aca="false">IF(AND(ISNUMBER(B17),ISNUMBER(E17)),B17*E17,"")</f>
        <v/>
      </c>
      <c r="G17" s="6"/>
      <c r="H17" s="7" t="str">
        <f aca="false">IF(AND(ISNUMBER(B17),ISNUMBER(G17)),B17*G17,"")</f>
        <v/>
      </c>
    </row>
    <row r="18" customFormat="false" ht="15" hidden="false" customHeight="false" outlineLevel="0" collapsed="false">
      <c r="A18" s="4"/>
      <c r="B18" s="6"/>
      <c r="C18" s="6"/>
      <c r="D18" s="7" t="str">
        <f aca="false">IF(AND(ISNUMBER(B18),ISNUMBER(C18)),B18*C18,"")</f>
        <v/>
      </c>
      <c r="E18" s="6"/>
      <c r="F18" s="7" t="str">
        <f aca="false">IF(AND(ISNUMBER(B18),ISNUMBER(E18)),B18*E18,"")</f>
        <v/>
      </c>
      <c r="G18" s="6"/>
      <c r="H18" s="7" t="str">
        <f aca="false">IF(AND(ISNUMBER(B18),ISNUMBER(G18)),B18*G18,"")</f>
        <v/>
      </c>
    </row>
    <row r="19" customFormat="false" ht="15" hidden="false" customHeight="true" outlineLevel="0" collapsed="false">
      <c r="A19" s="3" t="s">
        <v>15</v>
      </c>
      <c r="B19" s="3"/>
      <c r="C19" s="3"/>
      <c r="D19" s="8" t="n">
        <f aca="false">SUM(D9:D18)</f>
        <v>567000</v>
      </c>
      <c r="E19" s="9"/>
      <c r="F19" s="8" t="n">
        <f aca="false">SUM(F9:F18)</f>
        <v>525000</v>
      </c>
      <c r="G19" s="9"/>
      <c r="H19" s="8" t="n">
        <f aca="false">SUM(H9:H18)</f>
        <v>546000</v>
      </c>
    </row>
    <row r="21" customFormat="false" ht="15" hidden="false" customHeight="true" outlineLevel="0" collapsed="false">
      <c r="A21" s="3" t="s">
        <v>16</v>
      </c>
      <c r="B21" s="3"/>
      <c r="C21" s="3"/>
      <c r="D21" s="3"/>
      <c r="E21" s="3"/>
      <c r="F21" s="3"/>
      <c r="G21" s="10" t="str">
        <f aca="false">IF(COUNTIF(D19:H19,"&gt;0")&lt;3,"",IF(D19=MIN(D19,F19,H19),IF($B$5="","업체 1",$B$5),IF(F19=MIN(D19,F19,H19),IF($F$5="","업체 2",$F$5),IF($B$6="","업체 3",$B$6))))</f>
        <v>업체 2</v>
      </c>
      <c r="H21" s="10"/>
    </row>
    <row r="23" customFormat="false" ht="15" hidden="false" customHeight="false" outlineLevel="0" collapsed="false">
      <c r="A23" s="11" t="s">
        <v>17</v>
      </c>
    </row>
    <row r="24" customFormat="false" ht="27.75" hidden="false" customHeight="true" outlineLevel="0" collapsed="false">
      <c r="A24" s="12" t="s">
        <v>18</v>
      </c>
      <c r="B24" s="12"/>
      <c r="C24" s="12"/>
      <c r="D24" s="12"/>
      <c r="E24" s="12"/>
      <c r="F24" s="12"/>
      <c r="G24" s="12"/>
      <c r="H24" s="12"/>
    </row>
    <row r="25" customFormat="false" ht="15.75" hidden="false" customHeight="true" outlineLevel="0" collapsed="false">
      <c r="A25" s="12" t="s">
        <v>19</v>
      </c>
      <c r="B25" s="12"/>
      <c r="C25" s="12"/>
      <c r="D25" s="12"/>
      <c r="E25" s="12"/>
      <c r="F25" s="12"/>
      <c r="G25" s="12"/>
      <c r="H25" s="12"/>
    </row>
    <row r="26" customFormat="false" ht="15.75" hidden="false" customHeight="true" outlineLevel="0" collapsed="false">
      <c r="A26" s="12" t="s">
        <v>20</v>
      </c>
      <c r="B26" s="12"/>
      <c r="C26" s="12"/>
      <c r="D26" s="12"/>
      <c r="E26" s="12"/>
      <c r="F26" s="12"/>
      <c r="G26" s="12"/>
      <c r="H26" s="12"/>
    </row>
  </sheetData>
  <mergeCells count="12">
    <mergeCell ref="A2:H2"/>
    <mergeCell ref="B4:D4"/>
    <mergeCell ref="F4:H4"/>
    <mergeCell ref="B5:D5"/>
    <mergeCell ref="F5:H5"/>
    <mergeCell ref="B6:D6"/>
    <mergeCell ref="A19:C19"/>
    <mergeCell ref="A21:F21"/>
    <mergeCell ref="G21:H21"/>
    <mergeCell ref="A24:H24"/>
    <mergeCell ref="A25:H25"/>
    <mergeCell ref="A26:H2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